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3" activeTab="3"/>
  </bookViews>
  <sheets>
    <sheet name="Схема номера " sheetId="1" state="hidden" r:id="rId1"/>
    <sheet name="Метражи" sheetId="2" state="hidden" r:id="rId2"/>
    <sheet name="Формулы" sheetId="3" state="hidden" r:id="rId3"/>
    <sheet name="Лист 4" sheetId="4" r:id="rId4"/>
  </sheets>
  <definedNames>
    <definedName name="_xlnm.Print_Area" localSheetId="3">'Лист 4'!$C$1:$AI$56</definedName>
  </definedNames>
  <calcPr fullCalcOnLoad="1"/>
</workbook>
</file>

<file path=xl/comments4.xml><?xml version="1.0" encoding="utf-8"?>
<comments xmlns="http://schemas.openxmlformats.org/spreadsheetml/2006/main">
  <authors>
    <author>Автор</author>
    <author>argocd</author>
  </authors>
  <commentList>
    <comment ref="AV50" authorId="0">
      <text>
        <r>
          <rPr>
            <b/>
            <sz val="14"/>
            <rFont val="Tahoma"/>
            <family val="2"/>
          </rPr>
          <t>Договор №СМ-20 ООО БАРС
Ильин И.Е. Места 9/10-9/13
Сот.тел 89087427777 89527676485</t>
        </r>
        <r>
          <rPr>
            <sz val="14"/>
            <rFont val="Tahoma"/>
            <family val="2"/>
          </rPr>
          <t xml:space="preserve">
</t>
        </r>
      </text>
    </comment>
    <comment ref="A1" authorId="1">
      <text>
        <r>
          <rPr>
            <b/>
            <sz val="9"/>
            <rFont val="Tahoma"/>
            <family val="2"/>
          </rPr>
          <t>Маякин А.А.
Договор СМ Р-3Т
Место 21/4</t>
        </r>
      </text>
    </comment>
    <comment ref="BQ50" authorId="0">
      <text>
        <r>
          <rPr>
            <sz val="9"/>
            <rFont val="Tahoma"/>
            <family val="0"/>
          </rPr>
          <t xml:space="preserve">
КАЛИТКА</t>
        </r>
      </text>
    </comment>
  </commentList>
</comments>
</file>

<file path=xl/sharedStrings.xml><?xml version="1.0" encoding="utf-8"?>
<sst xmlns="http://schemas.openxmlformats.org/spreadsheetml/2006/main" count="689" uniqueCount="459">
  <si>
    <t>С/У 36</t>
  </si>
  <si>
    <t>* Открытые площади под крупногабарит</t>
  </si>
  <si>
    <t xml:space="preserve">Общая сумма арендной платы в месяц  </t>
  </si>
  <si>
    <t>Цена за м²</t>
  </si>
  <si>
    <t>ТП</t>
  </si>
  <si>
    <t>№ 1</t>
  </si>
  <si>
    <t>№ 2</t>
  </si>
  <si>
    <t>№ 3</t>
  </si>
  <si>
    <t>№ 4</t>
  </si>
  <si>
    <t>№ 5</t>
  </si>
  <si>
    <t>№ 6</t>
  </si>
  <si>
    <t>2/1</t>
  </si>
  <si>
    <t>2/2</t>
  </si>
  <si>
    <t>2/3</t>
  </si>
  <si>
    <t>2/4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</si>
  <si>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</si>
  <si>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</si>
  <si>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</si>
  <si>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</si>
  <si>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</si>
  <si>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</si>
  <si>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</si>
  <si>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</si>
  <si>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</si>
  <si>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</si>
  <si>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</si>
  <si>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>3/12</t>
  </si>
  <si>
    <t>3/13</t>
  </si>
  <si>
    <t>3/14</t>
  </si>
  <si>
    <t>3/15</t>
  </si>
  <si>
    <t>3/16</t>
  </si>
  <si>
    <t>3/17</t>
  </si>
  <si>
    <t>3/18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</si>
  <si>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</si>
  <si>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</si>
  <si>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</si>
  <si>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</si>
  <si>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</si>
  <si>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</si>
  <si>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</si>
  <si>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</si>
  <si>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</si>
  <si>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4/10</t>
  </si>
  <si>
    <t>4/11</t>
  </si>
  <si>
    <t>4/12</t>
  </si>
  <si>
    <t>4/13</t>
  </si>
  <si>
    <t>4/14</t>
  </si>
  <si>
    <t>4/15</t>
  </si>
  <si>
    <t>4/16</t>
  </si>
  <si>
    <t>4/29</t>
  </si>
  <si>
    <t>4/36</t>
  </si>
  <si>
    <t>4/37</t>
  </si>
  <si>
    <t>4/38</t>
  </si>
  <si>
    <t>4/39</t>
  </si>
  <si>
    <t>5/1</t>
  </si>
  <si>
    <t>5/4</t>
  </si>
  <si>
    <t>5/3</t>
  </si>
  <si>
    <t>5/2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</si>
  <si>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</si>
  <si>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</si>
  <si>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</si>
  <si>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</si>
  <si>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</si>
  <si>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</si>
  <si>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</si>
  <si>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</si>
  <si>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</si>
  <si>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</si>
  <si>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</si>
  <si>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5/16</t>
  </si>
  <si>
    <t>5/17</t>
  </si>
  <si>
    <t>5/18</t>
  </si>
  <si>
    <t>5/19</t>
  </si>
  <si>
    <t>5/20</t>
  </si>
  <si>
    <t>5/21</t>
  </si>
  <si>
    <t>5/22</t>
  </si>
  <si>
    <t>5/23</t>
  </si>
  <si>
    <t>5/24</t>
  </si>
  <si>
    <t>5/25</t>
  </si>
  <si>
    <t>5/26</t>
  </si>
  <si>
    <t>5/27</t>
  </si>
  <si>
    <t>5/28</t>
  </si>
  <si>
    <t>5/29</t>
  </si>
  <si>
    <t>5/30</t>
  </si>
  <si>
    <t>5/31</t>
  </si>
  <si>
    <t>5/32</t>
  </si>
  <si>
    <t>5/33</t>
  </si>
  <si>
    <t>5/34</t>
  </si>
  <si>
    <t>5/35</t>
  </si>
  <si>
    <t>5/36</t>
  </si>
  <si>
    <t>5/37</t>
  </si>
  <si>
    <t>5/38</t>
  </si>
  <si>
    <t>5/39</t>
  </si>
  <si>
    <t>5/40</t>
  </si>
  <si>
    <t>6/1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</si>
  <si>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</si>
  <si>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</si>
  <si>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</si>
  <si>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</si>
  <si>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</si>
  <si>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</si>
  <si>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</si>
  <si>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</si>
  <si>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</si>
  <si>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</si>
  <si>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</si>
  <si>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6/13</t>
  </si>
  <si>
    <t>6/14</t>
  </si>
  <si>
    <t>6/15</t>
  </si>
  <si>
    <t>6/16</t>
  </si>
  <si>
    <t>6/17</t>
  </si>
  <si>
    <t>6/18</t>
  </si>
  <si>
    <t>6/19</t>
  </si>
  <si>
    <t>6/20</t>
  </si>
  <si>
    <t>6/21</t>
  </si>
  <si>
    <t>6/22</t>
  </si>
  <si>
    <t>6/23</t>
  </si>
  <si>
    <t>6/24</t>
  </si>
  <si>
    <t>6/25</t>
  </si>
  <si>
    <t>6/26</t>
  </si>
  <si>
    <t>6/27</t>
  </si>
  <si>
    <t>6/28</t>
  </si>
  <si>
    <t>6/29</t>
  </si>
  <si>
    <t>6/30</t>
  </si>
  <si>
    <t>6/31</t>
  </si>
  <si>
    <t>6/32</t>
  </si>
  <si>
    <t>6/33</t>
  </si>
  <si>
    <t>6/34</t>
  </si>
  <si>
    <t>6/35</t>
  </si>
  <si>
    <t>6/36</t>
  </si>
  <si>
    <t>6/37</t>
  </si>
  <si>
    <t>6/38</t>
  </si>
  <si>
    <t>6/39</t>
  </si>
  <si>
    <t>6/40</t>
  </si>
  <si>
    <t>9/9</t>
  </si>
  <si>
    <t>9/10</t>
  </si>
  <si>
    <t>9/11</t>
  </si>
  <si>
    <t>9/12</t>
  </si>
  <si>
    <t>9/13</t>
  </si>
  <si>
    <t>9/14</t>
  </si>
  <si>
    <t>9/15</t>
  </si>
  <si>
    <t>9/16</t>
  </si>
  <si>
    <t>9/17</t>
  </si>
  <si>
    <t>9/18</t>
  </si>
  <si>
    <t>9/19</t>
  </si>
  <si>
    <t>9/20</t>
  </si>
  <si>
    <t>9/21</t>
  </si>
  <si>
    <t>9/22</t>
  </si>
  <si>
    <t>9/23</t>
  </si>
  <si>
    <t>** Забронировано</t>
  </si>
  <si>
    <t>*** Перекрытия указаны условно для понимания минимально доступных площадей. Площади могут быть увеличены по согласованию с Арендодателем без дополнительных работ .</t>
  </si>
  <si>
    <t>3/21</t>
  </si>
  <si>
    <t>3/20</t>
  </si>
  <si>
    <t>3/19</t>
  </si>
  <si>
    <t>3/22</t>
  </si>
  <si>
    <t>3/23</t>
  </si>
  <si>
    <t>3/24</t>
  </si>
  <si>
    <t>3/25</t>
  </si>
  <si>
    <t>3/26</t>
  </si>
  <si>
    <t>3/27</t>
  </si>
  <si>
    <t>3/28</t>
  </si>
  <si>
    <t>3/29</t>
  </si>
  <si>
    <t>3/30</t>
  </si>
  <si>
    <t>3/31</t>
  </si>
  <si>
    <t>3/32</t>
  </si>
  <si>
    <t>3/33</t>
  </si>
  <si>
    <t>3/34</t>
  </si>
  <si>
    <t>3/35</t>
  </si>
  <si>
    <t>3/36</t>
  </si>
  <si>
    <t>3/37</t>
  </si>
  <si>
    <t>3/38</t>
  </si>
  <si>
    <t>3/39</t>
  </si>
  <si>
    <t>3/40</t>
  </si>
  <si>
    <t>3/41</t>
  </si>
  <si>
    <t>3/42</t>
  </si>
  <si>
    <t>4/40</t>
  </si>
  <si>
    <t>5/41</t>
  </si>
  <si>
    <t>5/42</t>
  </si>
  <si>
    <t>6/41</t>
  </si>
  <si>
    <t>6/42</t>
  </si>
  <si>
    <t>№9</t>
  </si>
  <si>
    <t>21</t>
  </si>
  <si>
    <t>2/5</t>
  </si>
  <si>
    <t>2/6</t>
  </si>
  <si>
    <t>2/7</t>
  </si>
  <si>
    <t>Сдан</t>
  </si>
  <si>
    <t>3/43</t>
  </si>
  <si>
    <t>3/44</t>
  </si>
  <si>
    <t>3/45</t>
  </si>
  <si>
    <t>3/46</t>
  </si>
  <si>
    <t>4/41</t>
  </si>
  <si>
    <t>4/42</t>
  </si>
  <si>
    <t>4/43</t>
  </si>
  <si>
    <t>4/44</t>
  </si>
  <si>
    <t>4/45</t>
  </si>
  <si>
    <t>4/46</t>
  </si>
  <si>
    <t>№1</t>
  </si>
  <si>
    <t>№2</t>
  </si>
  <si>
    <t>№6</t>
  </si>
  <si>
    <t>4/18</t>
  </si>
  <si>
    <t>4/17</t>
  </si>
  <si>
    <t>4/35</t>
  </si>
  <si>
    <t>4/34</t>
  </si>
  <si>
    <t>4/30</t>
  </si>
  <si>
    <t>4/31</t>
  </si>
  <si>
    <t>4/32</t>
  </si>
  <si>
    <t>4/33</t>
  </si>
  <si>
    <t>5/43</t>
  </si>
  <si>
    <t>5/44</t>
  </si>
  <si>
    <t>5/45</t>
  </si>
  <si>
    <t>5/46</t>
  </si>
  <si>
    <t>6/43</t>
  </si>
  <si>
    <t>6/44</t>
  </si>
  <si>
    <t>6/45</t>
  </si>
  <si>
    <t>6/46</t>
  </si>
  <si>
    <t>АП</t>
  </si>
  <si>
    <t>9/8</t>
  </si>
  <si>
    <t>9/7</t>
  </si>
  <si>
    <t>9/6</t>
  </si>
  <si>
    <t>9/5</t>
  </si>
  <si>
    <t>6*6=36</t>
  </si>
  <si>
    <t>№8</t>
  </si>
  <si>
    <t>8/2</t>
  </si>
  <si>
    <t>8/3</t>
  </si>
  <si>
    <t>8/4</t>
  </si>
  <si>
    <t>8/6</t>
  </si>
  <si>
    <t>4/26</t>
  </si>
  <si>
    <t>4/27</t>
  </si>
  <si>
    <t>4/28</t>
  </si>
  <si>
    <t>4/19</t>
  </si>
  <si>
    <t>4/20</t>
  </si>
  <si>
    <t>4/21</t>
  </si>
  <si>
    <t>10/1</t>
  </si>
  <si>
    <t>10/2</t>
  </si>
  <si>
    <t>10/3</t>
  </si>
  <si>
    <t>10/4</t>
  </si>
  <si>
    <t>10/5</t>
  </si>
  <si>
    <t>10/6</t>
  </si>
  <si>
    <t>10/7</t>
  </si>
  <si>
    <t>10/8</t>
  </si>
  <si>
    <t>10/9</t>
  </si>
  <si>
    <t>10/10</t>
  </si>
  <si>
    <t>10/11</t>
  </si>
  <si>
    <t>10/12</t>
  </si>
  <si>
    <t>11/15</t>
  </si>
  <si>
    <t>11/14</t>
  </si>
  <si>
    <t>11/17</t>
  </si>
  <si>
    <t>11/16</t>
  </si>
  <si>
    <t>11/29</t>
  </si>
  <si>
    <t>11/28</t>
  </si>
  <si>
    <t>11/27</t>
  </si>
  <si>
    <t>11/26</t>
  </si>
  <si>
    <t>11/25</t>
  </si>
  <si>
    <t>11/24</t>
  </si>
  <si>
    <t>11/23</t>
  </si>
  <si>
    <t>11/22</t>
  </si>
  <si>
    <t>11/21</t>
  </si>
  <si>
    <t>11/20</t>
  </si>
  <si>
    <t>11/19</t>
  </si>
  <si>
    <t>11/18</t>
  </si>
  <si>
    <t>11/33</t>
  </si>
  <si>
    <t>11/32</t>
  </si>
  <si>
    <t>11/31</t>
  </si>
  <si>
    <t>11/30</t>
  </si>
  <si>
    <t>11/34</t>
  </si>
  <si>
    <t>11/35</t>
  </si>
  <si>
    <t>10/13</t>
  </si>
  <si>
    <t>10/14</t>
  </si>
  <si>
    <t>10/15</t>
  </si>
  <si>
    <t>10/16</t>
  </si>
  <si>
    <t>10/17</t>
  </si>
  <si>
    <t>10/20</t>
  </si>
  <si>
    <t>10/19</t>
  </si>
  <si>
    <t>10/18</t>
  </si>
  <si>
    <t>10/21</t>
  </si>
  <si>
    <t>10/22</t>
  </si>
  <si>
    <t>10/23</t>
  </si>
  <si>
    <t>10/24</t>
  </si>
  <si>
    <t>10/25</t>
  </si>
  <si>
    <t>10/26</t>
  </si>
  <si>
    <t>10/27</t>
  </si>
  <si>
    <t>10/28</t>
  </si>
  <si>
    <t>10/29</t>
  </si>
  <si>
    <t>10/30</t>
  </si>
  <si>
    <t>10/31</t>
  </si>
  <si>
    <t>10/32</t>
  </si>
  <si>
    <t>10/33</t>
  </si>
  <si>
    <t>10/34</t>
  </si>
  <si>
    <t>10/35</t>
  </si>
  <si>
    <t>10/36</t>
  </si>
  <si>
    <t>10/37</t>
  </si>
  <si>
    <t>10/38</t>
  </si>
  <si>
    <t>10/39</t>
  </si>
  <si>
    <t>10/40</t>
  </si>
  <si>
    <t>10/41</t>
  </si>
  <si>
    <t>10/42</t>
  </si>
  <si>
    <t>10/43</t>
  </si>
  <si>
    <t>10/44</t>
  </si>
  <si>
    <t>10/45</t>
  </si>
  <si>
    <t>10/46</t>
  </si>
  <si>
    <t>10/47</t>
  </si>
  <si>
    <t>10/48</t>
  </si>
  <si>
    <t>10/49</t>
  </si>
  <si>
    <t>10/50</t>
  </si>
  <si>
    <t>10/51</t>
  </si>
  <si>
    <t>10/52</t>
  </si>
  <si>
    <t>10/53</t>
  </si>
  <si>
    <t>10/54</t>
  </si>
  <si>
    <t>10/55</t>
  </si>
  <si>
    <t>10/56</t>
  </si>
  <si>
    <t>10/57</t>
  </si>
  <si>
    <t>10/58</t>
  </si>
  <si>
    <t>10/59</t>
  </si>
  <si>
    <t>10/60</t>
  </si>
  <si>
    <t>10/61</t>
  </si>
  <si>
    <t>10/62</t>
  </si>
  <si>
    <t>10/63</t>
  </si>
  <si>
    <t>10/64</t>
  </si>
  <si>
    <t>10/65</t>
  </si>
  <si>
    <t>10/66</t>
  </si>
  <si>
    <t>10/67</t>
  </si>
  <si>
    <t>10/68</t>
  </si>
  <si>
    <t>10/69</t>
  </si>
  <si>
    <t>10/70</t>
  </si>
  <si>
    <t>9/7 25м2</t>
  </si>
  <si>
    <t>№      6</t>
  </si>
  <si>
    <t>21/1</t>
  </si>
  <si>
    <t>2/8</t>
  </si>
  <si>
    <t>12/1</t>
  </si>
  <si>
    <t>12/6</t>
  </si>
  <si>
    <t>12/5</t>
  </si>
  <si>
    <t>12/4</t>
  </si>
  <si>
    <t>12/3</t>
  </si>
  <si>
    <t>12/2</t>
  </si>
  <si>
    <t>12/16</t>
  </si>
  <si>
    <t>12/15</t>
  </si>
  <si>
    <t>12/14</t>
  </si>
  <si>
    <t>12/13</t>
  </si>
  <si>
    <t>12/12</t>
  </si>
  <si>
    <t>12/11</t>
  </si>
  <si>
    <t>12/10</t>
  </si>
  <si>
    <t>12/9</t>
  </si>
  <si>
    <t>12/8</t>
  </si>
  <si>
    <t>12/7</t>
  </si>
  <si>
    <t>12/17</t>
  </si>
  <si>
    <t>12/42</t>
  </si>
  <si>
    <t>12/41</t>
  </si>
  <si>
    <t>12/40</t>
  </si>
  <si>
    <t>12/39</t>
  </si>
  <si>
    <t>12/38</t>
  </si>
  <si>
    <t>12/37</t>
  </si>
  <si>
    <t>12/36</t>
  </si>
  <si>
    <t>12/35</t>
  </si>
  <si>
    <t>12/34</t>
  </si>
  <si>
    <t>12/33</t>
  </si>
  <si>
    <t>12/32</t>
  </si>
  <si>
    <t>12/31</t>
  </si>
  <si>
    <t>12/30</t>
  </si>
  <si>
    <t>12/29</t>
  </si>
  <si>
    <t>12/28</t>
  </si>
  <si>
    <t>12/27</t>
  </si>
  <si>
    <t>12/26</t>
  </si>
  <si>
    <t>12/25</t>
  </si>
  <si>
    <t>12/24</t>
  </si>
  <si>
    <t>12/23</t>
  </si>
  <si>
    <t>12/22</t>
  </si>
  <si>
    <t>12/21</t>
  </si>
  <si>
    <t>12/20</t>
  </si>
  <si>
    <t>12/19</t>
  </si>
  <si>
    <t>12/18</t>
  </si>
  <si>
    <t>21/2</t>
  </si>
  <si>
    <t>21/3</t>
  </si>
  <si>
    <t>21/5</t>
  </si>
  <si>
    <t>21/6</t>
  </si>
  <si>
    <t>21/7</t>
  </si>
  <si>
    <t>21/8</t>
  </si>
  <si>
    <t>21/9</t>
  </si>
  <si>
    <t>21/10</t>
  </si>
  <si>
    <t>21/11</t>
  </si>
  <si>
    <t>21/12</t>
  </si>
  <si>
    <t>21/13</t>
  </si>
  <si>
    <t>21/4</t>
  </si>
  <si>
    <t>5/7, 5/8</t>
  </si>
  <si>
    <t>20/3</t>
  </si>
  <si>
    <t>10/71</t>
  </si>
  <si>
    <t>10/72</t>
  </si>
  <si>
    <t>10/73</t>
  </si>
  <si>
    <t>10/74</t>
  </si>
  <si>
    <t>10/75</t>
  </si>
  <si>
    <t>10/76</t>
  </si>
  <si>
    <t>10/77</t>
  </si>
  <si>
    <t>10/78</t>
  </si>
  <si>
    <t>10/79</t>
  </si>
  <si>
    <t>10/80</t>
  </si>
  <si>
    <t>10/81</t>
  </si>
  <si>
    <t>10/82</t>
  </si>
  <si>
    <t>10/83</t>
  </si>
  <si>
    <t>10/84</t>
  </si>
  <si>
    <t>10/85</t>
  </si>
  <si>
    <t>10/86</t>
  </si>
  <si>
    <t>10/87</t>
  </si>
  <si>
    <t>10/88</t>
  </si>
  <si>
    <t>10/89</t>
  </si>
  <si>
    <t>10/90</t>
  </si>
  <si>
    <t>10/91</t>
  </si>
  <si>
    <t>10/92</t>
  </si>
  <si>
    <t>10/93</t>
  </si>
  <si>
    <t>10/94</t>
  </si>
  <si>
    <t>10/95</t>
  </si>
  <si>
    <t>10/96</t>
  </si>
  <si>
    <t>10/97</t>
  </si>
  <si>
    <t>10/98</t>
  </si>
  <si>
    <t>12/1 А</t>
  </si>
  <si>
    <t>21/14</t>
  </si>
  <si>
    <t>4/1А</t>
  </si>
  <si>
    <t>4/46 А</t>
  </si>
  <si>
    <t>3/1 А</t>
  </si>
  <si>
    <t>3/46 А</t>
  </si>
  <si>
    <t>5/1 А</t>
  </si>
  <si>
    <t>5/46 А</t>
  </si>
  <si>
    <t>21/10 21/11 21/12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</si>
  <si>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</si>
  <si>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</si>
  <si>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</si>
  <si>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</si>
  <si>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</si>
  <si>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</si>
  <si>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</si>
  <si>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</si>
  <si>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</si>
  <si>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</si>
  <si>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</si>
  <si>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</si>
  <si>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</si>
  <si>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</si>
  <si>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</si>
  <si>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</si>
  <si>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</si>
  <si>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</si>
  <si>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</si>
  <si>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</si>
  <si>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</si>
  <si>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</si>
  <si>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24</t>
  </si>
  <si>
    <t>21/15</t>
  </si>
  <si>
    <t>21/16</t>
  </si>
  <si>
    <t>20\1</t>
  </si>
  <si>
    <t>11/13</t>
  </si>
  <si>
    <t>11/12</t>
  </si>
  <si>
    <t xml:space="preserve"> 9/2 70м2</t>
  </si>
  <si>
    <t xml:space="preserve"> 9/3 55м2</t>
  </si>
  <si>
    <t>9/6 70м2</t>
  </si>
  <si>
    <t>9/4,9/8 80м2</t>
  </si>
  <si>
    <t>9/1</t>
  </si>
  <si>
    <t>9/9 112 м2</t>
  </si>
  <si>
    <t>6/46 А</t>
  </si>
  <si>
    <t>7/1</t>
  </si>
  <si>
    <t>7/2</t>
  </si>
  <si>
    <t>7/3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</si>
</sst>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\ &quot;₽&quot;"/>
    <numFmt numFmtId="181" formatCode="000000"/>
    <numFmt numFmtId="182" formatCode="[$-FC19]d\ mmmm\ yyyy\ &quot;г.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ahoma"/>
      <family val="2"/>
    </font>
    <font>
      <sz val="14"/>
      <name val="Tahoma"/>
      <family val="2"/>
    </font>
    <font>
      <b/>
      <sz val="9"/>
      <name val="Tahoma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8"/>
      <color indexed="8"/>
      <name val="Calibri"/>
      <family val="2"/>
    </font>
    <font>
      <sz val="14"/>
      <color indexed="8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sz val="18"/>
      <color theme="1"/>
      <name val="Calibri"/>
      <family val="2"/>
    </font>
    <font>
      <sz val="14"/>
      <color theme="1"/>
      <name val="Times New Roman"/>
      <family val="1"/>
    </font>
    <font>
      <sz val="20"/>
      <color theme="1"/>
      <name val="Times New Roman"/>
      <family val="1"/>
    </font>
    <font>
      <sz val="20"/>
      <color theme="1"/>
      <name val="Calibri"/>
      <family val="2"/>
    </font>
    <font>
      <sz val="14"/>
      <color theme="1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6"/>
      <color theme="1"/>
      <name val="Calibri"/>
      <family val="2"/>
    </font>
    <font>
      <b/>
      <sz val="8"/>
      <name val="Calibri"/>
      <family val="2"/>
    </font>
  </fonts>
  <fills count="8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lightGrid">
        <bgColor theme="0" tint="-0.4999699890613556"/>
      </patternFill>
    </fill>
    <fill>
      <patternFill patternType="lightGrid"/>
    </fill>
    <fill>
      <patternFill patternType="solid">
        <fgColor indexed="65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lightGrid">
        <bgColor theme="1" tint="0.49998000264167786"/>
      </patternFill>
    </fill>
    <fill>
      <patternFill patternType="solid">
        <fgColor theme="0"/>
        <bgColor indexed="64"/>
      </patternFill>
    </fill>
    <fill>
      <patternFill patternType="gray0625">
        <bgColor theme="0" tint="-0.4999699890613556"/>
      </patternFill>
    </fill>
    <fill>
      <patternFill patternType="gray125">
        <bgColor theme="0" tint="-0.4999699890613556"/>
      </patternFill>
    </fill>
    <fill>
      <patternFill patternType="gray0625">
        <bgColor theme="9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gray0625">
        <bgColor theme="9" tint="0.7999799847602844"/>
      </patternFill>
    </fill>
    <fill>
      <patternFill patternType="gray0625">
        <bgColor theme="8" tint="0.7999799847602844"/>
      </patternFill>
    </fill>
    <fill>
      <patternFill patternType="gray0625">
        <bgColor theme="6" tint="0.5999600291252136"/>
      </patternFill>
    </fill>
    <fill>
      <patternFill patternType="lightGray">
        <bgColor theme="5" tint="0.7999799847602844"/>
      </patternFill>
    </fill>
    <fill>
      <patternFill patternType="gray125">
        <bgColor theme="3" tint="0.7999799847602844"/>
      </patternFill>
    </fill>
    <fill>
      <patternFill patternType="gray0625">
        <bgColor theme="0" tint="-0.3499799966812134"/>
      </patternFill>
    </fill>
    <fill>
      <patternFill patternType="solid">
        <fgColor theme="0"/>
        <bgColor indexed="64"/>
      </patternFill>
    </fill>
    <fill>
      <patternFill patternType="gray0625">
        <bgColor theme="9" tint="0.7999500036239624"/>
      </patternFill>
    </fill>
    <fill>
      <patternFill patternType="gray0625">
        <bgColor theme="2" tint="-0.09990999847650528"/>
      </patternFill>
    </fill>
    <fill>
      <patternFill patternType="gray0625">
        <bgColor theme="8" tint="0.5999600291252136"/>
      </patternFill>
    </fill>
    <fill>
      <patternFill patternType="gray0625">
        <bgColor theme="0"/>
      </patternFill>
    </fill>
    <fill>
      <patternFill patternType="lightGray">
        <bgColor theme="5" tint="0.7999500036239624"/>
      </patternFill>
    </fill>
    <fill>
      <patternFill patternType="solid">
        <fgColor theme="0" tint="-0.3499799966812134"/>
        <bgColor indexed="64"/>
      </patternFill>
    </fill>
    <fill>
      <patternFill patternType="gray0625">
        <bgColor theme="9" tint="0.5999600291252136"/>
      </patternFill>
    </fill>
    <fill>
      <patternFill patternType="lightGrid">
        <bgColor rgb="FFFF0000"/>
      </patternFill>
    </fill>
    <fill>
      <patternFill patternType="lightGrid">
        <bgColor rgb="FFFFFF00"/>
      </patternFill>
    </fill>
    <fill>
      <patternFill patternType="lightGrid">
        <bgColor rgb="FF00B050"/>
      </patternFill>
    </fill>
    <fill>
      <patternFill patternType="lightGrid">
        <bgColor theme="9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gray125">
        <bgColor theme="0" tint="-0.3499799966812134"/>
      </patternFill>
    </fill>
    <fill>
      <patternFill patternType="gray125">
        <bgColor rgb="FFFFFF00"/>
      </patternFill>
    </fill>
    <fill>
      <patternFill patternType="gray0625"/>
    </fill>
    <fill>
      <patternFill patternType="gray0625">
        <bgColor rgb="FFFFFF00"/>
      </patternFill>
    </fill>
    <fill>
      <patternFill patternType="darkVertical">
        <bgColor theme="0"/>
      </patternFill>
    </fill>
    <fill>
      <patternFill patternType="gray0625">
        <bgColor theme="0" tint="-0.24993999302387238"/>
      </patternFill>
    </fill>
    <fill>
      <patternFill patternType="gray0625">
        <bgColor rgb="FFFF0000"/>
      </patternFill>
    </fill>
    <fill>
      <patternFill patternType="lightGray"/>
    </fill>
    <fill>
      <patternFill patternType="solid">
        <fgColor theme="2"/>
        <bgColor indexed="64"/>
      </patternFill>
    </fill>
    <fill>
      <patternFill patternType="lightGray">
        <bgColor theme="0"/>
      </patternFill>
    </fill>
    <fill>
      <patternFill patternType="gray125">
        <bgColor theme="2" tint="-0.09994000196456909"/>
      </patternFill>
    </fill>
    <fill>
      <patternFill patternType="gray0625">
        <fgColor theme="1"/>
        <bgColor rgb="FFFFFF00"/>
      </patternFill>
    </fill>
    <fill>
      <patternFill patternType="gray0625">
        <fgColor theme="1"/>
      </patternFill>
    </fill>
    <fill>
      <patternFill patternType="gray125">
        <bgColor rgb="FFFF0000"/>
      </patternFill>
    </fill>
    <fill>
      <patternFill patternType="gray125">
        <bgColor theme="9"/>
      </patternFill>
    </fill>
    <fill>
      <patternFill patternType="gray0625">
        <bgColor rgb="FF00B050"/>
      </patternFill>
    </fill>
  </fills>
  <borders count="2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ck"/>
      <top/>
      <bottom style="thick"/>
    </border>
    <border>
      <left style="thick"/>
      <right style="thick"/>
      <top style="thick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 style="thick"/>
      <right style="thin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ck"/>
    </border>
    <border>
      <left style="mediumDashDot"/>
      <right style="mediumDashDot"/>
      <top style="mediumDashDot"/>
      <bottom style="mediumDashDot"/>
    </border>
    <border>
      <left style="thin"/>
      <right style="thin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mediumDashDot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dashDot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medium"/>
      <right style="thick"/>
      <top/>
      <bottom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1" tint="0.49998000264167786"/>
      </left>
      <right/>
      <top style="thin">
        <color theme="1" tint="0.49998000264167786"/>
      </top>
      <bottom/>
    </border>
    <border>
      <left/>
      <right/>
      <top style="thin">
        <color theme="1" tint="0.49998000264167786"/>
      </top>
      <bottom/>
    </border>
    <border>
      <left/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/>
      <top/>
      <bottom/>
    </border>
    <border>
      <left/>
      <right style="thin">
        <color theme="1" tint="0.49998000264167786"/>
      </right>
      <top/>
      <bottom/>
    </border>
    <border>
      <left style="thin">
        <color theme="1" tint="0.49998000264167786"/>
      </left>
      <right/>
      <top/>
      <bottom style="thin">
        <color theme="1" tint="0.49998000264167786"/>
      </bottom>
    </border>
    <border>
      <left/>
      <right/>
      <top/>
      <bottom style="thin">
        <color theme="1" tint="0.49998000264167786"/>
      </bottom>
    </border>
    <border>
      <left/>
      <right style="thin">
        <color theme="1" tint="0.49998000264167786"/>
      </right>
      <top/>
      <bottom style="thin">
        <color theme="1" tint="0.49998000264167786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medium">
        <color theme="0" tint="-0.1499900072813034"/>
      </left>
      <right style="medium">
        <color theme="0" tint="-0.1499900072813034"/>
      </right>
      <top style="medium">
        <color theme="0" tint="-0.1499900072813034"/>
      </top>
      <bottom style="medium">
        <color theme="0" tint="-0.1499900072813034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/>
      <right style="medium"/>
      <top style="thick"/>
      <bottom style="thick"/>
    </border>
    <border>
      <left style="thin"/>
      <right style="thin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/>
      <right/>
      <top style="medium"/>
      <bottom style="medium"/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thick">
        <color theme="1"/>
      </left>
      <right style="thick">
        <color theme="1"/>
      </right>
      <top style="thin">
        <color theme="1"/>
      </top>
      <bottom style="thin">
        <color theme="1"/>
      </bottom>
    </border>
    <border>
      <left style="thick">
        <color theme="1"/>
      </left>
      <right style="mediumDashDot"/>
      <top style="thin">
        <color theme="1"/>
      </top>
      <bottom style="thin">
        <color theme="1"/>
      </bottom>
    </border>
    <border>
      <left style="thick">
        <color theme="1"/>
      </left>
      <right/>
      <top/>
      <bottom style="thick">
        <color theme="1"/>
      </bottom>
    </border>
    <border>
      <left/>
      <right style="thick">
        <color theme="1"/>
      </right>
      <top/>
      <bottom style="thick">
        <color theme="1"/>
      </bottom>
    </border>
    <border>
      <left style="thick">
        <color theme="1"/>
      </left>
      <right/>
      <top style="thick">
        <color theme="1"/>
      </top>
      <bottom/>
    </border>
    <border>
      <left/>
      <right/>
      <top style="thick">
        <color theme="1"/>
      </top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ck">
        <color theme="1"/>
      </left>
      <right/>
      <top/>
      <bottom/>
    </border>
    <border>
      <left style="thick">
        <color theme="4"/>
      </left>
      <right/>
      <top style="thick">
        <color theme="1"/>
      </top>
      <bottom style="thick">
        <color theme="4"/>
      </bottom>
    </border>
    <border>
      <left/>
      <right/>
      <top style="thick">
        <color theme="1"/>
      </top>
      <bottom style="thick">
        <color theme="4"/>
      </bottom>
    </border>
    <border>
      <left/>
      <right style="thick">
        <color theme="4"/>
      </right>
      <top/>
      <bottom style="thick">
        <color theme="4"/>
      </bottom>
    </border>
    <border>
      <left/>
      <right style="thin"/>
      <top style="thick"/>
      <bottom style="thick"/>
    </border>
    <border>
      <left style="thick">
        <color theme="1"/>
      </left>
      <right style="thick">
        <color theme="1"/>
      </right>
      <top style="thick">
        <color theme="1"/>
      </top>
      <bottom/>
    </border>
    <border>
      <left style="thick">
        <color theme="1"/>
      </left>
      <right/>
      <top style="thick"/>
      <bottom style="thick"/>
    </border>
    <border>
      <left/>
      <right style="thick"/>
      <top/>
      <bottom style="thick">
        <color theme="1"/>
      </bottom>
    </border>
    <border>
      <left style="thick"/>
      <right/>
      <top style="thin"/>
      <bottom style="thin"/>
    </border>
    <border>
      <left/>
      <right style="mediumDashDot"/>
      <top style="thin"/>
      <bottom style="thin"/>
    </border>
    <border>
      <left style="thick">
        <color theme="1"/>
      </left>
      <right/>
      <top style="thin">
        <color theme="1"/>
      </top>
      <bottom style="thin">
        <color theme="1"/>
      </bottom>
    </border>
    <border>
      <left/>
      <right style="mediumDashDot"/>
      <top style="thin">
        <color theme="1"/>
      </top>
      <bottom style="thin">
        <color theme="1"/>
      </bottom>
    </border>
    <border>
      <left style="mediumDashDot"/>
      <right/>
      <top style="thick"/>
      <bottom style="mediumDashDot"/>
    </border>
    <border>
      <left/>
      <right/>
      <top style="thick"/>
      <bottom style="mediumDashDot"/>
    </border>
    <border>
      <left/>
      <right style="mediumDashDot"/>
      <top style="thick"/>
      <bottom style="mediumDashDot"/>
    </border>
    <border>
      <left style="thick">
        <color theme="4"/>
      </left>
      <right/>
      <top/>
      <bottom style="thick">
        <color theme="4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theme="1"/>
      </left>
      <right style="thick">
        <color theme="1"/>
      </right>
      <top/>
      <bottom style="thick">
        <color theme="1"/>
      </bottom>
    </border>
    <border>
      <left/>
      <right style="thick">
        <color theme="1"/>
      </right>
      <top style="thick">
        <color theme="1"/>
      </top>
      <bottom/>
    </border>
    <border>
      <left/>
      <right style="mediumDashDot"/>
      <top style="thick"/>
      <bottom style="thick"/>
    </border>
    <border>
      <left style="mediumDashDot"/>
      <right style="mediumDashDot"/>
      <top style="mediumDashDot"/>
      <bottom/>
    </border>
    <border>
      <left style="mediumDashDot"/>
      <right style="mediumDashDot"/>
      <top/>
      <bottom/>
    </border>
    <border>
      <left/>
      <right style="mediumDashDot"/>
      <top/>
      <bottom/>
    </border>
    <border>
      <left/>
      <right style="mediumDashDot"/>
      <top/>
      <bottom style="mediumDashDot"/>
    </border>
    <border>
      <left/>
      <right/>
      <top/>
      <bottom style="thick">
        <color theme="1"/>
      </bottom>
    </border>
    <border>
      <left style="thick">
        <color theme="1"/>
      </left>
      <right style="thin">
        <color theme="1"/>
      </right>
      <top style="thick">
        <color theme="1"/>
      </top>
      <bottom style="thin">
        <color theme="1"/>
      </bottom>
    </border>
    <border>
      <left style="thin">
        <color theme="1"/>
      </left>
      <right style="thick">
        <color theme="1"/>
      </right>
      <top style="thick">
        <color theme="1"/>
      </top>
      <bottom style="thin">
        <color theme="1"/>
      </bottom>
    </border>
    <border>
      <left style="thick">
        <color theme="1"/>
      </left>
      <right/>
      <top/>
      <bottom style="thick"/>
    </border>
    <border>
      <left style="mediumDashDot"/>
      <right style="mediumDashDot"/>
      <top/>
      <bottom style="mediumDashDot"/>
    </border>
    <border>
      <left/>
      <right style="thick"/>
      <top style="thin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/>
      <top style="thick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ck"/>
      <right style="thin"/>
      <top style="thin"/>
      <bottom/>
    </border>
    <border>
      <left style="thick"/>
      <right style="thin"/>
      <top/>
      <bottom style="thick"/>
    </border>
    <border>
      <left style="thick"/>
      <right style="mediumDashDot"/>
      <top style="thick"/>
      <bottom/>
    </border>
    <border>
      <left style="thick"/>
      <right style="mediumDashDot"/>
      <top/>
      <bottom style="thick"/>
    </border>
    <border>
      <left style="thin"/>
      <right/>
      <top style="thick"/>
      <bottom style="thick"/>
    </border>
    <border>
      <left/>
      <right style="thick"/>
      <top style="thin"/>
      <bottom/>
    </border>
    <border>
      <left style="thick"/>
      <right style="thick"/>
      <top style="thin"/>
      <bottom/>
    </border>
    <border>
      <left style="thick">
        <color theme="1"/>
      </left>
      <right/>
      <top style="thick"/>
      <bottom style="thick">
        <color theme="1"/>
      </bottom>
    </border>
    <border>
      <left/>
      <right style="thick"/>
      <top style="thick"/>
      <bottom style="thick">
        <color theme="1"/>
      </bottom>
    </border>
    <border>
      <left/>
      <right/>
      <top style="thick"/>
      <bottom style="thick">
        <color theme="1"/>
      </bottom>
    </border>
    <border>
      <left/>
      <right style="thin">
        <color theme="1"/>
      </right>
      <top style="thin">
        <color theme="1"/>
      </top>
      <bottom style="thick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ck">
        <color theme="1"/>
      </bottom>
    </border>
    <border>
      <left/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ck"/>
      <right/>
      <top/>
      <bottom style="thin"/>
    </border>
    <border>
      <left/>
      <right style="thick"/>
      <top/>
      <bottom style="thin"/>
    </border>
    <border>
      <left style="thick">
        <color theme="1"/>
      </left>
      <right style="thin">
        <color theme="1"/>
      </right>
      <top style="thin">
        <color theme="1"/>
      </top>
      <bottom style="thick">
        <color theme="1"/>
      </bottom>
    </border>
    <border>
      <left style="thin">
        <color theme="1"/>
      </left>
      <right style="thick">
        <color theme="1"/>
      </right>
      <top style="thin">
        <color theme="1"/>
      </top>
      <bottom style="thick">
        <color theme="1"/>
      </bottom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/>
      <right style="thick">
        <color theme="4"/>
      </right>
      <top style="thick">
        <color theme="1"/>
      </top>
      <bottom style="thick">
        <color theme="4"/>
      </bottom>
    </border>
    <border>
      <left/>
      <right style="mediumDashDot"/>
      <top style="thin"/>
      <bottom style="thick"/>
    </border>
    <border>
      <left/>
      <right style="mediumDashDot"/>
      <top/>
      <bottom style="thin"/>
    </border>
    <border>
      <left/>
      <right style="mediumDashDot"/>
      <top style="mediumDashDot"/>
      <bottom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ck">
        <color theme="1"/>
      </left>
      <right/>
      <top style="thick"/>
      <bottom/>
    </border>
    <border>
      <left style="mediumDashDot"/>
      <right/>
      <top style="mediumDashDot"/>
      <bottom style="mediumDashDot"/>
    </border>
    <border>
      <left/>
      <right/>
      <top style="mediumDashDot"/>
      <bottom style="mediumDashDot"/>
    </border>
    <border>
      <left/>
      <right style="mediumDashDot"/>
      <top style="mediumDashDot"/>
      <bottom style="mediumDashDot"/>
    </border>
    <border>
      <left/>
      <right style="thick"/>
      <top style="thick">
        <color theme="1"/>
      </top>
      <bottom/>
    </border>
    <border>
      <left style="thick"/>
      <right/>
      <top style="thick">
        <color theme="1"/>
      </top>
      <bottom/>
    </border>
    <border>
      <left/>
      <right style="mediumDashDot"/>
      <top style="thick">
        <color theme="1"/>
      </top>
      <bottom/>
    </border>
    <border>
      <left style="thick"/>
      <right/>
      <top/>
      <bottom style="thick">
        <color theme="1"/>
      </bottom>
    </border>
    <border>
      <left/>
      <right style="mediumDashDot"/>
      <top/>
      <bottom style="thick">
        <color theme="1"/>
      </bottom>
    </border>
    <border>
      <left/>
      <right style="mediumDashDot"/>
      <top style="thick"/>
      <bottom/>
    </border>
    <border>
      <left/>
      <right style="mediumDashDot"/>
      <top/>
      <bottom style="thick"/>
    </border>
    <border>
      <left style="thick">
        <color theme="1"/>
      </left>
      <right/>
      <top style="thick">
        <color theme="1"/>
      </top>
      <bottom style="thick">
        <color theme="1"/>
      </bottom>
    </border>
    <border>
      <left/>
      <right/>
      <top style="thick">
        <color theme="1"/>
      </top>
      <bottom style="thick">
        <color theme="1"/>
      </bottom>
    </border>
    <border>
      <left/>
      <right style="thick">
        <color theme="1"/>
      </right>
      <top style="thick">
        <color theme="1"/>
      </top>
      <bottom style="thick">
        <color theme="1"/>
      </bottom>
    </border>
    <border>
      <left style="thin">
        <color theme="0"/>
      </left>
      <right/>
      <top style="thick"/>
      <bottom style="thick"/>
    </border>
    <border>
      <left style="thick">
        <color theme="1"/>
      </left>
      <right style="thick"/>
      <top style="thick">
        <color theme="1"/>
      </top>
      <bottom/>
    </border>
    <border>
      <left style="thick">
        <color theme="1"/>
      </left>
      <right style="thick"/>
      <top/>
      <bottom style="thick">
        <color theme="1"/>
      </bottom>
    </border>
    <border>
      <left/>
      <right style="thin"/>
      <top/>
      <bottom style="thick"/>
    </border>
    <border>
      <left>
        <color indexed="63"/>
      </left>
      <right>
        <color indexed="63"/>
      </right>
      <top style="thin"/>
      <bottom style="medium">
        <color theme="1"/>
      </bottom>
    </border>
    <border>
      <left>
        <color indexed="63"/>
      </left>
      <right style="medium"/>
      <top style="thin"/>
      <bottom style="medium">
        <color theme="1"/>
      </bottom>
    </border>
    <border>
      <left/>
      <right style="medium"/>
      <top/>
      <bottom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/>
      <right style="medium"/>
      <top style="thick"/>
      <bottom/>
    </border>
    <border>
      <left/>
      <right/>
      <top/>
      <bottom style="dashDotDot"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/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medium"/>
      <bottom style="medium"/>
    </border>
    <border>
      <left/>
      <right style="dashDot"/>
      <top style="dashDot"/>
      <bottom/>
    </border>
    <border>
      <left/>
      <right style="dashDot"/>
      <top/>
      <bottom/>
    </border>
    <border>
      <left style="dashDot"/>
      <right style="dashDot"/>
      <top/>
      <bottom/>
    </border>
    <border>
      <left/>
      <right style="dashDot"/>
      <top/>
      <bottom style="dashDot"/>
    </border>
    <border>
      <left>
        <color indexed="63"/>
      </left>
      <right style="thick"/>
      <top style="medium"/>
      <bottom/>
    </border>
    <border>
      <left>
        <color indexed="63"/>
      </left>
      <right style="thick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medium"/>
      <top>
        <color indexed="63"/>
      </top>
      <bottom style="thin"/>
    </border>
    <border>
      <left/>
      <right/>
      <top style="medium"/>
      <bottom style="medium"/>
    </border>
    <border>
      <left style="thin"/>
      <right/>
      <top/>
      <bottom style="medium"/>
    </border>
    <border>
      <left style="thin"/>
      <right/>
      <top style="medium"/>
      <bottom/>
    </border>
    <border>
      <left style="medium"/>
      <right style="dashDot"/>
      <top style="dashDot"/>
      <bottom>
        <color indexed="63"/>
      </bottom>
    </border>
    <border>
      <left style="medium"/>
      <right style="dashDot"/>
      <top>
        <color indexed="63"/>
      </top>
      <bottom>
        <color indexed="63"/>
      </bottom>
    </border>
    <border>
      <left/>
      <right style="medium"/>
      <top style="thin"/>
      <bottom>
        <color indexed="63"/>
      </bottom>
    </border>
    <border>
      <left>
        <color indexed="63"/>
      </left>
      <right style="medium"/>
      <top/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3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3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0" fontId="54" fillId="25" borderId="20" xfId="0" applyNumberFormat="1" applyFont="1" applyFill="1" applyBorder="1" applyAlignment="1">
      <alignment horizontal="center" vertical="center" wrapText="1"/>
    </xf>
    <xf numFmtId="180" fontId="54" fillId="34" borderId="11" xfId="0" applyNumberFormat="1" applyFont="1" applyFill="1" applyBorder="1" applyAlignment="1">
      <alignment horizontal="center" vertical="center" wrapText="1"/>
    </xf>
    <xf numFmtId="180" fontId="54" fillId="35" borderId="11" xfId="0" applyNumberFormat="1" applyFont="1" applyFill="1" applyBorder="1" applyAlignment="1">
      <alignment horizontal="center" vertical="center" wrapText="1"/>
    </xf>
    <xf numFmtId="180" fontId="54" fillId="36" borderId="11" xfId="0" applyNumberFormat="1" applyFont="1" applyFill="1" applyBorder="1" applyAlignment="1">
      <alignment horizontal="center" vertical="center" wrapText="1"/>
    </xf>
    <xf numFmtId="180" fontId="54" fillId="37" borderId="11" xfId="0" applyNumberFormat="1" applyFont="1" applyFill="1" applyBorder="1" applyAlignment="1">
      <alignment horizontal="center" vertical="center" wrapText="1"/>
    </xf>
    <xf numFmtId="180" fontId="54" fillId="38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55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53" fillId="33" borderId="21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49" fontId="0" fillId="0" borderId="18" xfId="0" applyNumberFormat="1" applyBorder="1" applyAlignment="1">
      <alignment/>
    </xf>
    <xf numFmtId="49" fontId="56" fillId="39" borderId="11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7" fillId="40" borderId="1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41" borderId="0" xfId="0" applyFill="1" applyBorder="1" applyAlignment="1">
      <alignment horizontal="center" vertical="center"/>
    </xf>
    <xf numFmtId="0" fontId="44" fillId="41" borderId="0" xfId="0" applyFont="1" applyFill="1" applyAlignment="1">
      <alignment horizontal="center" vertical="center"/>
    </xf>
    <xf numFmtId="0" fontId="44" fillId="41" borderId="0" xfId="0" applyFont="1" applyFill="1" applyAlignment="1">
      <alignment/>
    </xf>
    <xf numFmtId="0" fontId="0" fillId="41" borderId="0" xfId="0" applyFill="1" applyAlignment="1">
      <alignment/>
    </xf>
    <xf numFmtId="0" fontId="0" fillId="41" borderId="0" xfId="0" applyFill="1" applyAlignment="1">
      <alignment/>
    </xf>
    <xf numFmtId="49" fontId="56" fillId="39" borderId="18" xfId="0" applyNumberFormat="1" applyFont="1" applyFill="1" applyBorder="1" applyAlignment="1">
      <alignment horizontal="center" vertical="center"/>
    </xf>
    <xf numFmtId="49" fontId="56" fillId="39" borderId="19" xfId="0" applyNumberFormat="1" applyFont="1" applyFill="1" applyBorder="1" applyAlignment="1">
      <alignment horizontal="center" vertical="center"/>
    </xf>
    <xf numFmtId="49" fontId="56" fillId="39" borderId="2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49" fontId="56" fillId="39" borderId="25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/>
    </xf>
    <xf numFmtId="49" fontId="56" fillId="39" borderId="26" xfId="0" applyNumberFormat="1" applyFont="1" applyFill="1" applyBorder="1" applyAlignment="1">
      <alignment horizontal="center" vertical="center"/>
    </xf>
    <xf numFmtId="49" fontId="56" fillId="39" borderId="2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56" fillId="41" borderId="0" xfId="0" applyFont="1" applyFill="1" applyBorder="1" applyAlignment="1">
      <alignment/>
    </xf>
    <xf numFmtId="0" fontId="0" fillId="0" borderId="28" xfId="0" applyBorder="1" applyAlignment="1">
      <alignment/>
    </xf>
    <xf numFmtId="0" fontId="44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 textRotation="180"/>
    </xf>
    <xf numFmtId="1" fontId="0" fillId="38" borderId="29" xfId="0" applyNumberFormat="1" applyFont="1" applyFill="1" applyBorder="1" applyAlignment="1">
      <alignment horizontal="center" vertical="center"/>
    </xf>
    <xf numFmtId="0" fontId="0" fillId="42" borderId="29" xfId="0" applyFont="1" applyFill="1" applyBorder="1" applyAlignment="1">
      <alignment horizontal="center" vertical="center"/>
    </xf>
    <xf numFmtId="0" fontId="0" fillId="42" borderId="30" xfId="0" applyFont="1" applyFill="1" applyBorder="1" applyAlignment="1">
      <alignment horizontal="center" vertical="center"/>
    </xf>
    <xf numFmtId="1" fontId="0" fillId="38" borderId="25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42" borderId="12" xfId="0" applyFill="1" applyBorder="1" applyAlignment="1">
      <alignment/>
    </xf>
    <xf numFmtId="0" fontId="0" fillId="42" borderId="14" xfId="0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0" xfId="0" applyFill="1" applyBorder="1" applyAlignment="1">
      <alignment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0" fillId="42" borderId="14" xfId="0" applyFill="1" applyBorder="1" applyAlignment="1">
      <alignment/>
    </xf>
    <xf numFmtId="0" fontId="0" fillId="42" borderId="31" xfId="0" applyFill="1" applyBorder="1" applyAlignment="1">
      <alignment/>
    </xf>
    <xf numFmtId="0" fontId="0" fillId="42" borderId="0" xfId="0" applyFill="1" applyBorder="1" applyAlignment="1">
      <alignment/>
    </xf>
    <xf numFmtId="0" fontId="0" fillId="42" borderId="32" xfId="0" applyFill="1" applyBorder="1" applyAlignment="1">
      <alignment/>
    </xf>
    <xf numFmtId="49" fontId="0" fillId="42" borderId="0" xfId="0" applyNumberFormat="1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6" xfId="0" applyFill="1" applyBorder="1" applyAlignment="1">
      <alignment/>
    </xf>
    <xf numFmtId="0" fontId="0" fillId="42" borderId="10" xfId="0" applyFill="1" applyBorder="1" applyAlignment="1">
      <alignment/>
    </xf>
    <xf numFmtId="0" fontId="0" fillId="43" borderId="12" xfId="0" applyFill="1" applyBorder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0" xfId="0" applyFill="1" applyBorder="1" applyAlignment="1">
      <alignment/>
    </xf>
    <xf numFmtId="0" fontId="0" fillId="43" borderId="32" xfId="0" applyFill="1" applyBorder="1" applyAlignment="1">
      <alignment/>
    </xf>
    <xf numFmtId="49" fontId="0" fillId="43" borderId="0" xfId="0" applyNumberFormat="1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0" xfId="0" applyFill="1" applyBorder="1" applyAlignment="1">
      <alignment/>
    </xf>
    <xf numFmtId="0" fontId="0" fillId="43" borderId="12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0" xfId="0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49" fontId="0" fillId="0" borderId="0" xfId="0" applyNumberFormat="1" applyBorder="1" applyAlignment="1">
      <alignment/>
    </xf>
    <xf numFmtId="0" fontId="0" fillId="41" borderId="0" xfId="0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40" xfId="0" applyNumberFormat="1" applyBorder="1" applyAlignment="1">
      <alignment horizontal="center" vertical="center" wrapText="1"/>
    </xf>
    <xf numFmtId="49" fontId="0" fillId="0" borderId="41" xfId="0" applyNumberFormat="1" applyBorder="1" applyAlignment="1">
      <alignment horizontal="center" vertical="center" wrapText="1"/>
    </xf>
    <xf numFmtId="49" fontId="0" fillId="0" borderId="42" xfId="0" applyNumberFormat="1" applyBorder="1" applyAlignment="1">
      <alignment horizontal="center" vertical="center" wrapText="1"/>
    </xf>
    <xf numFmtId="49" fontId="0" fillId="0" borderId="42" xfId="0" applyNumberFormat="1" applyBorder="1" applyAlignment="1">
      <alignment horizontal="center" vertical="center"/>
    </xf>
    <xf numFmtId="0" fontId="0" fillId="44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49" fontId="0" fillId="44" borderId="0" xfId="0" applyNumberFormat="1" applyFill="1" applyBorder="1" applyAlignment="1">
      <alignment horizontal="center" vertical="center"/>
    </xf>
    <xf numFmtId="0" fontId="0" fillId="44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/>
    </xf>
    <xf numFmtId="49" fontId="0" fillId="45" borderId="41" xfId="0" applyNumberFormat="1" applyFill="1" applyBorder="1" applyAlignment="1">
      <alignment horizontal="center" vertical="center" wrapText="1"/>
    </xf>
    <xf numFmtId="49" fontId="0" fillId="45" borderId="43" xfId="0" applyNumberFormat="1" applyFill="1" applyBorder="1" applyAlignment="1">
      <alignment horizontal="center" vertical="center" wrapText="1"/>
    </xf>
    <xf numFmtId="49" fontId="0" fillId="45" borderId="40" xfId="0" applyNumberFormat="1" applyFill="1" applyBorder="1" applyAlignment="1">
      <alignment horizontal="center" vertical="center" wrapText="1"/>
    </xf>
    <xf numFmtId="49" fontId="55" fillId="0" borderId="0" xfId="0" applyNumberFormat="1" applyFont="1" applyBorder="1" applyAlignment="1">
      <alignment horizontal="center" vertical="center" textRotation="255"/>
    </xf>
    <xf numFmtId="0" fontId="0" fillId="44" borderId="0" xfId="0" applyFill="1" applyBorder="1" applyAlignment="1">
      <alignment/>
    </xf>
    <xf numFmtId="0" fontId="0" fillId="0" borderId="0" xfId="0" applyBorder="1" applyAlignment="1">
      <alignment/>
    </xf>
    <xf numFmtId="49" fontId="0" fillId="0" borderId="34" xfId="0" applyNumberForma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Border="1" applyAlignment="1">
      <alignment horizontal="center" vertical="center" textRotation="255"/>
    </xf>
    <xf numFmtId="0" fontId="0" fillId="0" borderId="0" xfId="0" applyNumberFormat="1" applyBorder="1" applyAlignment="1">
      <alignment horizontal="center" vertical="center" textRotation="255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textRotation="255"/>
    </xf>
    <xf numFmtId="171" fontId="0" fillId="45" borderId="41" xfId="58" applyFont="1" applyFill="1" applyBorder="1" applyAlignment="1">
      <alignment horizontal="center" vertical="center" wrapText="1"/>
    </xf>
    <xf numFmtId="49" fontId="0" fillId="46" borderId="42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Border="1" applyAlignment="1">
      <alignment horizontal="center"/>
    </xf>
    <xf numFmtId="49" fontId="44" fillId="0" borderId="0" xfId="0" applyNumberFormat="1" applyFont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49" fontId="0" fillId="47" borderId="42" xfId="0" applyNumberForma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55" fillId="44" borderId="0" xfId="0" applyFont="1" applyFill="1" applyBorder="1" applyAlignment="1">
      <alignment horizontal="center" vertical="center" textRotation="255"/>
    </xf>
    <xf numFmtId="0" fontId="0" fillId="44" borderId="0" xfId="0" applyFill="1" applyBorder="1" applyAlignment="1">
      <alignment horizontal="center" vertical="center" textRotation="255"/>
    </xf>
    <xf numFmtId="0" fontId="0" fillId="0" borderId="16" xfId="0" applyBorder="1" applyAlignment="1">
      <alignment/>
    </xf>
    <xf numFmtId="0" fontId="0" fillId="0" borderId="30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29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49" fontId="0" fillId="0" borderId="54" xfId="0" applyNumberFormat="1" applyBorder="1" applyAlignment="1">
      <alignment horizontal="center" vertical="center"/>
    </xf>
    <xf numFmtId="49" fontId="0" fillId="0" borderId="55" xfId="0" applyNumberForma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7" fillId="0" borderId="0" xfId="0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Border="1" applyAlignment="1">
      <alignment textRotation="90" wrapText="1"/>
    </xf>
    <xf numFmtId="49" fontId="0" fillId="0" borderId="31" xfId="0" applyNumberFormat="1" applyFill="1" applyBorder="1" applyAlignment="1">
      <alignment horizontal="center" vertical="center" wrapText="1"/>
    </xf>
    <xf numFmtId="49" fontId="0" fillId="0" borderId="31" xfId="0" applyNumberFormat="1" applyBorder="1" applyAlignment="1">
      <alignment textRotation="90" wrapText="1"/>
    </xf>
    <xf numFmtId="49" fontId="0" fillId="0" borderId="0" xfId="0" applyNumberFormat="1" applyBorder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49" fontId="59" fillId="0" borderId="36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Fill="1" applyBorder="1" applyAlignment="1">
      <alignment/>
    </xf>
    <xf numFmtId="180" fontId="53" fillId="0" borderId="0" xfId="0" applyNumberFormat="1" applyFont="1" applyFill="1" applyBorder="1" applyAlignment="1">
      <alignment horizontal="center" vertical="center" wrapText="1"/>
    </xf>
    <xf numFmtId="180" fontId="54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wrapText="1"/>
    </xf>
    <xf numFmtId="0" fontId="0" fillId="0" borderId="0" xfId="0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49" fontId="0" fillId="46" borderId="56" xfId="0" applyNumberFormat="1" applyFill="1" applyBorder="1" applyAlignment="1">
      <alignment horizontal="center"/>
    </xf>
    <xf numFmtId="0" fontId="0" fillId="41" borderId="0" xfId="0" applyFill="1" applyBorder="1" applyAlignment="1">
      <alignment/>
    </xf>
    <xf numFmtId="49" fontId="0" fillId="41" borderId="34" xfId="0" applyNumberFormat="1" applyFill="1" applyBorder="1" applyAlignment="1">
      <alignment/>
    </xf>
    <xf numFmtId="49" fontId="0" fillId="44" borderId="34" xfId="0" applyNumberFormat="1" applyFill="1" applyBorder="1" applyAlignment="1">
      <alignment/>
    </xf>
    <xf numFmtId="49" fontId="0" fillId="0" borderId="44" xfId="0" applyNumberForma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48" borderId="42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0" fillId="0" borderId="47" xfId="0" applyNumberFormat="1" applyFill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49" fontId="0" fillId="0" borderId="46" xfId="0" applyNumberFormat="1" applyFill="1" applyBorder="1" applyAlignment="1">
      <alignment horizontal="center" vertical="center"/>
    </xf>
    <xf numFmtId="49" fontId="0" fillId="49" borderId="25" xfId="0" applyNumberFormat="1" applyFill="1" applyBorder="1" applyAlignment="1">
      <alignment horizontal="center" vertical="center"/>
    </xf>
    <xf numFmtId="49" fontId="0" fillId="49" borderId="57" xfId="0" applyNumberFormat="1" applyFill="1" applyBorder="1" applyAlignment="1">
      <alignment horizontal="center" vertical="center"/>
    </xf>
    <xf numFmtId="49" fontId="0" fillId="49" borderId="58" xfId="0" applyNumberFormat="1" applyFill="1" applyBorder="1" applyAlignment="1">
      <alignment horizontal="center" vertical="center"/>
    </xf>
    <xf numFmtId="49" fontId="0" fillId="49" borderId="25" xfId="0" applyNumberFormat="1" applyFill="1" applyBorder="1" applyAlignment="1">
      <alignment horizontal="center" vertical="center" wrapText="1"/>
    </xf>
    <xf numFmtId="0" fontId="0" fillId="49" borderId="57" xfId="0" applyFill="1" applyBorder="1" applyAlignment="1">
      <alignment horizontal="center" vertical="center"/>
    </xf>
    <xf numFmtId="0" fontId="0" fillId="49" borderId="25" xfId="0" applyFill="1" applyBorder="1" applyAlignment="1">
      <alignment horizontal="center" vertical="center"/>
    </xf>
    <xf numFmtId="49" fontId="0" fillId="49" borderId="58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50" borderId="57" xfId="0" applyNumberFormat="1" applyFill="1" applyBorder="1" applyAlignment="1">
      <alignment horizontal="center" vertical="center"/>
    </xf>
    <xf numFmtId="49" fontId="0" fillId="50" borderId="58" xfId="0" applyNumberForma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4" fillId="0" borderId="0" xfId="0" applyFont="1" applyFill="1" applyBorder="1" applyAlignment="1">
      <alignment wrapText="1"/>
    </xf>
    <xf numFmtId="49" fontId="0" fillId="41" borderId="59" xfId="0" applyNumberFormat="1" applyFill="1" applyBorder="1" applyAlignment="1">
      <alignment horizontal="center" vertical="center"/>
    </xf>
    <xf numFmtId="49" fontId="0" fillId="41" borderId="59" xfId="0" applyNumberFormat="1" applyFill="1" applyBorder="1" applyAlignment="1">
      <alignment vertical="center" textRotation="90"/>
    </xf>
    <xf numFmtId="49" fontId="0" fillId="41" borderId="59" xfId="0" applyNumberFormat="1" applyFont="1" applyFill="1" applyBorder="1" applyAlignment="1">
      <alignment horizontal="center" vertical="center"/>
    </xf>
    <xf numFmtId="49" fontId="0" fillId="0" borderId="59" xfId="0" applyNumberFormat="1" applyBorder="1" applyAlignment="1">
      <alignment horizontal="center" vertical="center" textRotation="255"/>
    </xf>
    <xf numFmtId="49" fontId="64" fillId="41" borderId="59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/>
    </xf>
    <xf numFmtId="0" fontId="0" fillId="41" borderId="59" xfId="0" applyFill="1" applyBorder="1" applyAlignment="1">
      <alignment horizontal="center" vertical="center"/>
    </xf>
    <xf numFmtId="0" fontId="0" fillId="41" borderId="59" xfId="0" applyFill="1" applyBorder="1" applyAlignment="1">
      <alignment/>
    </xf>
    <xf numFmtId="49" fontId="0" fillId="0" borderId="59" xfId="0" applyNumberFormat="1" applyFill="1" applyBorder="1" applyAlignment="1">
      <alignment wrapText="1"/>
    </xf>
    <xf numFmtId="0" fontId="0" fillId="0" borderId="59" xfId="0" applyFill="1" applyBorder="1" applyAlignment="1">
      <alignment wrapText="1"/>
    </xf>
    <xf numFmtId="49" fontId="0" fillId="44" borderId="59" xfId="0" applyNumberFormat="1" applyFill="1" applyBorder="1" applyAlignment="1">
      <alignment horizontal="center" vertical="center"/>
    </xf>
    <xf numFmtId="49" fontId="0" fillId="44" borderId="59" xfId="0" applyNumberFormat="1" applyFill="1" applyBorder="1" applyAlignment="1">
      <alignment/>
    </xf>
    <xf numFmtId="0" fontId="0" fillId="44" borderId="59" xfId="0" applyFill="1" applyBorder="1" applyAlignment="1">
      <alignment/>
    </xf>
    <xf numFmtId="49" fontId="0" fillId="44" borderId="59" xfId="0" applyNumberFormat="1" applyFill="1" applyBorder="1" applyAlignment="1">
      <alignment vertical="center"/>
    </xf>
    <xf numFmtId="0" fontId="0" fillId="44" borderId="59" xfId="0" applyFill="1" applyBorder="1" applyAlignment="1">
      <alignment/>
    </xf>
    <xf numFmtId="0" fontId="0" fillId="44" borderId="59" xfId="0" applyFill="1" applyBorder="1" applyAlignment="1">
      <alignment horizontal="center" vertical="center"/>
    </xf>
    <xf numFmtId="0" fontId="0" fillId="0" borderId="60" xfId="0" applyBorder="1" applyAlignment="1">
      <alignment/>
    </xf>
    <xf numFmtId="0" fontId="0" fillId="41" borderId="61" xfId="0" applyFill="1" applyBorder="1" applyAlignment="1">
      <alignment horizontal="center" vertical="center"/>
    </xf>
    <xf numFmtId="0" fontId="0" fillId="0" borderId="62" xfId="0" applyBorder="1" applyAlignment="1">
      <alignment/>
    </xf>
    <xf numFmtId="0" fontId="55" fillId="0" borderId="62" xfId="0" applyFont="1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49" fontId="0" fillId="44" borderId="72" xfId="0" applyNumberFormat="1" applyFill="1" applyBorder="1" applyAlignment="1">
      <alignment horizontal="center" vertical="center"/>
    </xf>
    <xf numFmtId="0" fontId="0" fillId="44" borderId="61" xfId="0" applyFill="1" applyBorder="1" applyAlignment="1">
      <alignment/>
    </xf>
    <xf numFmtId="49" fontId="0" fillId="44" borderId="61" xfId="0" applyNumberFormat="1" applyFill="1" applyBorder="1" applyAlignment="1">
      <alignment horizontal="center" vertical="center"/>
    </xf>
    <xf numFmtId="0" fontId="0" fillId="0" borderId="73" xfId="0" applyBorder="1" applyAlignment="1">
      <alignment/>
    </xf>
    <xf numFmtId="49" fontId="0" fillId="41" borderId="60" xfId="0" applyNumberFormat="1" applyFill="1" applyBorder="1" applyAlignment="1">
      <alignment/>
    </xf>
    <xf numFmtId="0" fontId="0" fillId="41" borderId="60" xfId="0" applyFill="1" applyBorder="1" applyAlignment="1">
      <alignment/>
    </xf>
    <xf numFmtId="49" fontId="0" fillId="0" borderId="60" xfId="0" applyNumberFormat="1" applyFill="1" applyBorder="1" applyAlignment="1">
      <alignment/>
    </xf>
    <xf numFmtId="0" fontId="0" fillId="0" borderId="60" xfId="0" applyFill="1" applyBorder="1" applyAlignment="1">
      <alignment/>
    </xf>
    <xf numFmtId="49" fontId="0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9" xfId="0" applyFill="1" applyBorder="1" applyAlignment="1">
      <alignment/>
    </xf>
    <xf numFmtId="49" fontId="0" fillId="0" borderId="44" xfId="0" applyNumberFormat="1" applyFill="1" applyBorder="1" applyAlignment="1">
      <alignment horizontal="center" vertical="center"/>
    </xf>
    <xf numFmtId="49" fontId="0" fillId="51" borderId="41" xfId="0" applyNumberFormat="1" applyFill="1" applyBorder="1" applyAlignment="1">
      <alignment horizontal="center" vertical="center"/>
    </xf>
    <xf numFmtId="49" fontId="0" fillId="51" borderId="43" xfId="0" applyNumberFormat="1" applyFill="1" applyBorder="1" applyAlignment="1">
      <alignment horizontal="center" vertical="center"/>
    </xf>
    <xf numFmtId="49" fontId="0" fillId="51" borderId="40" xfId="0" applyNumberFormat="1" applyFill="1" applyBorder="1" applyAlignment="1">
      <alignment horizontal="center" vertical="center"/>
    </xf>
    <xf numFmtId="49" fontId="0" fillId="52" borderId="41" xfId="0" applyNumberFormat="1" applyFill="1" applyBorder="1" applyAlignment="1">
      <alignment horizontal="center" vertical="center"/>
    </xf>
    <xf numFmtId="49" fontId="0" fillId="52" borderId="43" xfId="0" applyNumberFormat="1" applyFill="1" applyBorder="1" applyAlignment="1">
      <alignment horizontal="center" vertical="center"/>
    </xf>
    <xf numFmtId="49" fontId="0" fillId="52" borderId="40" xfId="0" applyNumberFormat="1" applyFill="1" applyBorder="1" applyAlignment="1">
      <alignment horizontal="center" vertical="center"/>
    </xf>
    <xf numFmtId="49" fontId="0" fillId="53" borderId="41" xfId="0" applyNumberFormat="1" applyFill="1" applyBorder="1" applyAlignment="1">
      <alignment horizontal="center" vertical="center"/>
    </xf>
    <xf numFmtId="49" fontId="0" fillId="53" borderId="43" xfId="0" applyNumberFormat="1" applyFill="1" applyBorder="1" applyAlignment="1">
      <alignment horizontal="center" vertical="center"/>
    </xf>
    <xf numFmtId="49" fontId="0" fillId="54" borderId="41" xfId="0" applyNumberFormat="1" applyFill="1" applyBorder="1" applyAlignment="1">
      <alignment horizontal="center" vertical="center"/>
    </xf>
    <xf numFmtId="49" fontId="0" fillId="54" borderId="43" xfId="0" applyNumberFormat="1" applyFill="1" applyBorder="1" applyAlignment="1">
      <alignment horizontal="center" vertical="center"/>
    </xf>
    <xf numFmtId="49" fontId="0" fillId="54" borderId="40" xfId="0" applyNumberFormat="1" applyFill="1" applyBorder="1" applyAlignment="1">
      <alignment horizontal="center" vertical="center"/>
    </xf>
    <xf numFmtId="49" fontId="0" fillId="55" borderId="43" xfId="0" applyNumberFormat="1" applyFill="1" applyBorder="1" applyAlignment="1">
      <alignment horizontal="center" vertical="center"/>
    </xf>
    <xf numFmtId="49" fontId="0" fillId="55" borderId="40" xfId="0" applyNumberFormat="1" applyFill="1" applyBorder="1" applyAlignment="1">
      <alignment horizontal="center" vertical="center"/>
    </xf>
    <xf numFmtId="49" fontId="0" fillId="56" borderId="29" xfId="0" applyNumberFormat="1" applyFill="1" applyBorder="1" applyAlignment="1">
      <alignment horizontal="center" vertical="center"/>
    </xf>
    <xf numFmtId="0" fontId="0" fillId="41" borderId="74" xfId="0" applyFill="1" applyBorder="1" applyAlignment="1">
      <alignment horizontal="center" vertical="center"/>
    </xf>
    <xf numFmtId="0" fontId="0" fillId="41" borderId="62" xfId="0" applyFill="1" applyBorder="1" applyAlignment="1">
      <alignment horizontal="center" vertical="center"/>
    </xf>
    <xf numFmtId="0" fontId="0" fillId="44" borderId="60" xfId="0" applyFill="1" applyBorder="1" applyAlignment="1">
      <alignment horizontal="center" vertical="center"/>
    </xf>
    <xf numFmtId="0" fontId="0" fillId="44" borderId="60" xfId="0" applyFill="1" applyBorder="1" applyAlignment="1">
      <alignment/>
    </xf>
    <xf numFmtId="0" fontId="0" fillId="41" borderId="75" xfId="0" applyFill="1" applyBorder="1" applyAlignment="1">
      <alignment horizontal="center" vertical="center"/>
    </xf>
    <xf numFmtId="0" fontId="0" fillId="41" borderId="72" xfId="0" applyFill="1" applyBorder="1" applyAlignment="1">
      <alignment horizontal="center" vertical="center"/>
    </xf>
    <xf numFmtId="49" fontId="0" fillId="57" borderId="0" xfId="0" applyNumberFormat="1" applyFill="1" applyBorder="1" applyAlignment="1">
      <alignment horizontal="center" vertical="center" wrapText="1"/>
    </xf>
    <xf numFmtId="171" fontId="0" fillId="57" borderId="0" xfId="58" applyFont="1" applyFill="1" applyBorder="1" applyAlignment="1">
      <alignment horizontal="center" vertical="center" wrapText="1"/>
    </xf>
    <xf numFmtId="0" fontId="0" fillId="58" borderId="21" xfId="0" applyFill="1" applyBorder="1" applyAlignment="1">
      <alignment/>
    </xf>
    <xf numFmtId="0" fontId="0" fillId="58" borderId="23" xfId="0" applyFill="1" applyBorder="1" applyAlignment="1">
      <alignment/>
    </xf>
    <xf numFmtId="0" fontId="0" fillId="58" borderId="76" xfId="0" applyFill="1" applyBorder="1" applyAlignment="1">
      <alignment/>
    </xf>
    <xf numFmtId="49" fontId="0" fillId="59" borderId="43" xfId="0" applyNumberFormat="1" applyFill="1" applyBorder="1" applyAlignment="1">
      <alignment horizontal="center" vertical="center"/>
    </xf>
    <xf numFmtId="49" fontId="0" fillId="59" borderId="40" xfId="0" applyNumberFormat="1" applyFill="1" applyBorder="1" applyAlignment="1">
      <alignment horizontal="center" vertical="center"/>
    </xf>
    <xf numFmtId="49" fontId="0" fillId="60" borderId="77" xfId="0" applyNumberFormat="1" applyFill="1" applyBorder="1" applyAlignment="1">
      <alignment horizontal="center" vertical="center"/>
    </xf>
    <xf numFmtId="0" fontId="0" fillId="56" borderId="58" xfId="0" applyFill="1" applyBorder="1" applyAlignment="1">
      <alignment/>
    </xf>
    <xf numFmtId="0" fontId="0" fillId="61" borderId="0" xfId="0" applyFill="1" applyBorder="1" applyAlignment="1">
      <alignment/>
    </xf>
    <xf numFmtId="49" fontId="0" fillId="38" borderId="18" xfId="0" applyNumberFormat="1" applyFill="1" applyBorder="1" applyAlignment="1">
      <alignment horizontal="center" vertical="center" wrapText="1"/>
    </xf>
    <xf numFmtId="49" fontId="0" fillId="38" borderId="2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49" fontId="0" fillId="44" borderId="78" xfId="0" applyNumberFormat="1" applyFill="1" applyBorder="1" applyAlignment="1">
      <alignment horizontal="center" vertical="center"/>
    </xf>
    <xf numFmtId="49" fontId="0" fillId="44" borderId="54" xfId="0" applyNumberFormat="1" applyFill="1" applyBorder="1" applyAlignment="1">
      <alignment horizontal="center" vertical="center"/>
    </xf>
    <xf numFmtId="49" fontId="0" fillId="62" borderId="79" xfId="0" applyNumberFormat="1" applyFill="1" applyBorder="1" applyAlignment="1">
      <alignment horizontal="center" vertical="center"/>
    </xf>
    <xf numFmtId="49" fontId="63" fillId="63" borderId="42" xfId="0" applyNumberFormat="1" applyFont="1" applyFill="1" applyBorder="1" applyAlignment="1">
      <alignment horizontal="center" vertical="center"/>
    </xf>
    <xf numFmtId="49" fontId="0" fillId="44" borderId="61" xfId="0" applyNumberFormat="1" applyFill="1" applyBorder="1" applyAlignment="1">
      <alignment vertical="center"/>
    </xf>
    <xf numFmtId="0" fontId="0" fillId="41" borderId="62" xfId="0" applyFill="1" applyBorder="1" applyAlignment="1">
      <alignment/>
    </xf>
    <xf numFmtId="0" fontId="61" fillId="0" borderId="0" xfId="0" applyFont="1" applyAlignment="1">
      <alignment/>
    </xf>
    <xf numFmtId="49" fontId="44" fillId="64" borderId="80" xfId="0" applyNumberFormat="1" applyFont="1" applyFill="1" applyBorder="1" applyAlignment="1">
      <alignment horizontal="center" vertical="center"/>
    </xf>
    <xf numFmtId="49" fontId="44" fillId="64" borderId="81" xfId="0" applyNumberFormat="1" applyFont="1" applyFill="1" applyBorder="1" applyAlignment="1">
      <alignment horizontal="center" vertical="center"/>
    </xf>
    <xf numFmtId="49" fontId="0" fillId="64" borderId="82" xfId="0" applyNumberFormat="1" applyFill="1" applyBorder="1" applyAlignment="1">
      <alignment horizontal="center" vertical="center"/>
    </xf>
    <xf numFmtId="49" fontId="0" fillId="64" borderId="56" xfId="0" applyNumberFormat="1" applyFill="1" applyBorder="1" applyAlignment="1">
      <alignment horizontal="center" vertical="center"/>
    </xf>
    <xf numFmtId="49" fontId="0" fillId="64" borderId="42" xfId="0" applyNumberFormat="1" applyFill="1" applyBorder="1" applyAlignment="1">
      <alignment horizontal="center" vertical="center"/>
    </xf>
    <xf numFmtId="0" fontId="44" fillId="64" borderId="83" xfId="0" applyFont="1" applyFill="1" applyBorder="1" applyAlignment="1">
      <alignment/>
    </xf>
    <xf numFmtId="0" fontId="44" fillId="64" borderId="84" xfId="0" applyFont="1" applyFill="1" applyBorder="1" applyAlignment="1">
      <alignment/>
    </xf>
    <xf numFmtId="49" fontId="0" fillId="65" borderId="0" xfId="0" applyNumberFormat="1" applyFill="1" applyBorder="1" applyAlignment="1">
      <alignment horizontal="center" vertical="center"/>
    </xf>
    <xf numFmtId="49" fontId="65" fillId="44" borderId="13" xfId="0" applyNumberFormat="1" applyFont="1" applyFill="1" applyBorder="1" applyAlignment="1">
      <alignment horizontal="center" vertical="center" wrapText="1"/>
    </xf>
    <xf numFmtId="49" fontId="65" fillId="44" borderId="16" xfId="0" applyNumberFormat="1" applyFont="1" applyFill="1" applyBorder="1" applyAlignment="1">
      <alignment horizontal="center" vertical="center" wrapText="1"/>
    </xf>
    <xf numFmtId="49" fontId="0" fillId="37" borderId="21" xfId="0" applyNumberForma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0" fillId="37" borderId="85" xfId="0" applyNumberFormat="1" applyFill="1" applyBorder="1" applyAlignment="1">
      <alignment horizontal="center" vertical="center"/>
    </xf>
    <xf numFmtId="49" fontId="0" fillId="37" borderId="86" xfId="0" applyNumberFormat="1" applyFill="1" applyBorder="1" applyAlignment="1">
      <alignment horizontal="center" vertical="center"/>
    </xf>
    <xf numFmtId="0" fontId="0" fillId="65" borderId="0" xfId="0" applyFill="1" applyBorder="1" applyAlignment="1">
      <alignment horizontal="center" vertical="center"/>
    </xf>
    <xf numFmtId="49" fontId="0" fillId="65" borderId="87" xfId="0" applyNumberFormat="1" applyFill="1" applyBorder="1" applyAlignment="1">
      <alignment horizontal="center" vertical="center"/>
    </xf>
    <xf numFmtId="0" fontId="0" fillId="65" borderId="88" xfId="0" applyFill="1" applyBorder="1" applyAlignment="1">
      <alignment horizontal="center" vertical="center"/>
    </xf>
    <xf numFmtId="49" fontId="0" fillId="65" borderId="89" xfId="0" applyNumberFormat="1" applyFill="1" applyBorder="1" applyAlignment="1">
      <alignment horizontal="center" vertical="center"/>
    </xf>
    <xf numFmtId="0" fontId="0" fillId="65" borderId="90" xfId="0" applyFill="1" applyBorder="1" applyAlignment="1">
      <alignment horizontal="center" vertical="center"/>
    </xf>
    <xf numFmtId="49" fontId="0" fillId="37" borderId="91" xfId="0" applyNumberFormat="1" applyFill="1" applyBorder="1" applyAlignment="1">
      <alignment horizontal="center" vertical="center"/>
    </xf>
    <xf numFmtId="49" fontId="0" fillId="65" borderId="31" xfId="0" applyNumberFormat="1" applyFill="1" applyBorder="1" applyAlignment="1">
      <alignment horizontal="center" vertical="center"/>
    </xf>
    <xf numFmtId="49" fontId="0" fillId="65" borderId="92" xfId="0" applyNumberFormat="1" applyFill="1" applyBorder="1" applyAlignment="1">
      <alignment horizontal="center" vertical="center"/>
    </xf>
    <xf numFmtId="0" fontId="44" fillId="0" borderId="93" xfId="0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49" fontId="0" fillId="37" borderId="96" xfId="0" applyNumberFormat="1" applyFill="1" applyBorder="1" applyAlignment="1">
      <alignment horizontal="center" vertical="center"/>
    </xf>
    <xf numFmtId="49" fontId="0" fillId="66" borderId="97" xfId="0" applyNumberFormat="1" applyFill="1" applyBorder="1" applyAlignment="1">
      <alignment horizontal="center" vertical="center"/>
    </xf>
    <xf numFmtId="49" fontId="0" fillId="67" borderId="98" xfId="0" applyNumberFormat="1" applyFill="1" applyBorder="1" applyAlignment="1">
      <alignment horizontal="center" vertical="center"/>
    </xf>
    <xf numFmtId="0" fontId="0" fillId="40" borderId="22" xfId="0" applyFill="1" applyBorder="1" applyAlignment="1">
      <alignment horizontal="center" vertical="center"/>
    </xf>
    <xf numFmtId="49" fontId="0" fillId="67" borderId="92" xfId="0" applyNumberFormat="1" applyFill="1" applyBorder="1" applyAlignment="1">
      <alignment horizontal="center" vertical="center"/>
    </xf>
    <xf numFmtId="49" fontId="0" fillId="67" borderId="32" xfId="0" applyNumberFormat="1" applyFill="1" applyBorder="1" applyAlignment="1">
      <alignment horizontal="center" vertical="center"/>
    </xf>
    <xf numFmtId="49" fontId="0" fillId="67" borderId="87" xfId="0" applyNumberFormat="1" applyFill="1" applyBorder="1" applyAlignment="1">
      <alignment horizontal="center" vertical="center"/>
    </xf>
    <xf numFmtId="49" fontId="0" fillId="67" borderId="99" xfId="0" applyNumberFormat="1" applyFill="1" applyBorder="1" applyAlignment="1">
      <alignment horizontal="center" vertical="center"/>
    </xf>
    <xf numFmtId="49" fontId="0" fillId="36" borderId="100" xfId="0" applyNumberFormat="1" applyFill="1" applyBorder="1" applyAlignment="1">
      <alignment horizontal="center" vertical="center"/>
    </xf>
    <xf numFmtId="0" fontId="0" fillId="36" borderId="101" xfId="0" applyFill="1" applyBorder="1" applyAlignment="1">
      <alignment horizontal="center" vertical="center"/>
    </xf>
    <xf numFmtId="49" fontId="0" fillId="37" borderId="87" xfId="0" applyNumberFormat="1" applyFill="1" applyBorder="1" applyAlignment="1">
      <alignment horizontal="center" vertical="center"/>
    </xf>
    <xf numFmtId="0" fontId="0" fillId="37" borderId="88" xfId="0" applyFill="1" applyBorder="1" applyAlignment="1">
      <alignment horizontal="center" vertical="center"/>
    </xf>
    <xf numFmtId="49" fontId="0" fillId="37" borderId="102" xfId="0" applyNumberFormat="1" applyFill="1" applyBorder="1" applyAlignment="1">
      <alignment horizontal="center" vertical="center"/>
    </xf>
    <xf numFmtId="49" fontId="0" fillId="37" borderId="103" xfId="0" applyNumberFormat="1" applyFill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49" fontId="0" fillId="0" borderId="107" xfId="0" applyNumberFormat="1" applyBorder="1" applyAlignment="1">
      <alignment horizontal="center" vertical="center"/>
    </xf>
    <xf numFmtId="49" fontId="0" fillId="25" borderId="57" xfId="0" applyNumberFormat="1" applyFill="1" applyBorder="1" applyAlignment="1">
      <alignment horizontal="center" vertical="center"/>
    </xf>
    <xf numFmtId="0" fontId="0" fillId="41" borderId="46" xfId="0" applyFill="1" applyBorder="1" applyAlignment="1">
      <alignment horizontal="center" vertical="center"/>
    </xf>
    <xf numFmtId="0" fontId="0" fillId="41" borderId="108" xfId="0" applyFill="1" applyBorder="1" applyAlignment="1">
      <alignment horizontal="center" vertical="center"/>
    </xf>
    <xf numFmtId="0" fontId="0" fillId="41" borderId="109" xfId="0" applyFill="1" applyBorder="1" applyAlignment="1">
      <alignment horizontal="center" vertical="center"/>
    </xf>
    <xf numFmtId="49" fontId="0" fillId="37" borderId="23" xfId="0" applyNumberFormat="1" applyFill="1" applyBorder="1" applyAlignment="1">
      <alignment horizontal="center" vertical="center"/>
    </xf>
    <xf numFmtId="49" fontId="0" fillId="65" borderId="12" xfId="0" applyNumberFormat="1" applyFill="1" applyBorder="1" applyAlignment="1">
      <alignment horizontal="center" vertical="center"/>
    </xf>
    <xf numFmtId="49" fontId="0" fillId="65" borderId="13" xfId="0" applyNumberFormat="1" applyFill="1" applyBorder="1" applyAlignment="1">
      <alignment horizontal="center" vertical="center"/>
    </xf>
    <xf numFmtId="0" fontId="0" fillId="65" borderId="13" xfId="0" applyFill="1" applyBorder="1" applyAlignment="1">
      <alignment horizontal="center" vertical="center"/>
    </xf>
    <xf numFmtId="49" fontId="0" fillId="66" borderId="110" xfId="0" applyNumberFormat="1" applyFill="1" applyBorder="1" applyAlignment="1">
      <alignment horizontal="center" vertical="center"/>
    </xf>
    <xf numFmtId="49" fontId="0" fillId="37" borderId="89" xfId="0" applyNumberFormat="1" applyFill="1" applyBorder="1" applyAlignment="1">
      <alignment horizontal="center" vertical="center"/>
    </xf>
    <xf numFmtId="0" fontId="0" fillId="37" borderId="111" xfId="0" applyFill="1" applyBorder="1" applyAlignment="1">
      <alignment horizontal="center" vertical="center"/>
    </xf>
    <xf numFmtId="49" fontId="0" fillId="37" borderId="22" xfId="0" applyNumberFormat="1" applyFill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49" fontId="0" fillId="66" borderId="89" xfId="0" applyNumberFormat="1" applyFill="1" applyBorder="1" applyAlignment="1">
      <alignment horizontal="center" vertical="center"/>
    </xf>
    <xf numFmtId="49" fontId="0" fillId="66" borderId="90" xfId="0" applyNumberFormat="1" applyFill="1" applyBorder="1" applyAlignment="1">
      <alignment horizontal="center" vertical="center"/>
    </xf>
    <xf numFmtId="49" fontId="0" fillId="37" borderId="11" xfId="0" applyNumberForma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55" fillId="0" borderId="113" xfId="0" applyNumberFormat="1" applyFont="1" applyBorder="1" applyAlignment="1">
      <alignment horizontal="center" vertical="center" textRotation="255"/>
    </xf>
    <xf numFmtId="0" fontId="0" fillId="0" borderId="114" xfId="0" applyBorder="1" applyAlignment="1">
      <alignment horizontal="center" vertical="center" textRotation="255"/>
    </xf>
    <xf numFmtId="0" fontId="0" fillId="0" borderId="115" xfId="0" applyBorder="1" applyAlignment="1">
      <alignment horizontal="center" vertical="center" textRotation="255"/>
    </xf>
    <xf numFmtId="0" fontId="0" fillId="0" borderId="115" xfId="0" applyBorder="1" applyAlignment="1">
      <alignment/>
    </xf>
    <xf numFmtId="0" fontId="0" fillId="0" borderId="116" xfId="0" applyBorder="1" applyAlignment="1">
      <alignment/>
    </xf>
    <xf numFmtId="49" fontId="0" fillId="65" borderId="117" xfId="0" applyNumberFormat="1" applyFill="1" applyBorder="1" applyAlignment="1">
      <alignment horizontal="center" vertical="center"/>
    </xf>
    <xf numFmtId="49" fontId="0" fillId="65" borderId="118" xfId="0" applyNumberFormat="1" applyFill="1" applyBorder="1" applyAlignment="1">
      <alignment horizontal="center" vertical="center"/>
    </xf>
    <xf numFmtId="49" fontId="0" fillId="65" borderId="119" xfId="0" applyNumberFormat="1" applyFill="1" applyBorder="1" applyAlignment="1">
      <alignment horizontal="center" vertical="center"/>
    </xf>
    <xf numFmtId="0" fontId="0" fillId="40" borderId="32" xfId="0" applyFill="1" applyBorder="1" applyAlignment="1">
      <alignment horizontal="center" vertical="center"/>
    </xf>
    <xf numFmtId="49" fontId="0" fillId="67" borderId="120" xfId="0" applyNumberFormat="1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66" borderId="111" xfId="0" applyFill="1" applyBorder="1" applyAlignment="1">
      <alignment horizontal="center" vertical="center"/>
    </xf>
    <xf numFmtId="49" fontId="0" fillId="36" borderId="11" xfId="0" applyNumberFormat="1" applyFill="1" applyBorder="1" applyAlignment="1">
      <alignment horizontal="center" vertical="center"/>
    </xf>
    <xf numFmtId="49" fontId="0" fillId="36" borderId="21" xfId="0" applyNumberFormat="1" applyFill="1" applyBorder="1" applyAlignment="1">
      <alignment horizontal="center" vertical="center"/>
    </xf>
    <xf numFmtId="0" fontId="0" fillId="0" borderId="0" xfId="0" applyAlignment="1">
      <alignment/>
    </xf>
    <xf numFmtId="49" fontId="65" fillId="44" borderId="12" xfId="0" applyNumberFormat="1" applyFont="1" applyFill="1" applyBorder="1" applyAlignment="1">
      <alignment horizontal="center" vertical="center"/>
    </xf>
    <xf numFmtId="49" fontId="65" fillId="44" borderId="13" xfId="0" applyNumberFormat="1" applyFont="1" applyFill="1" applyBorder="1" applyAlignment="1">
      <alignment horizontal="center" vertical="center"/>
    </xf>
    <xf numFmtId="49" fontId="65" fillId="44" borderId="31" xfId="0" applyNumberFormat="1" applyFont="1" applyFill="1" applyBorder="1" applyAlignment="1">
      <alignment horizontal="center" vertical="center"/>
    </xf>
    <xf numFmtId="49" fontId="65" fillId="44" borderId="0" xfId="0" applyNumberFormat="1" applyFont="1" applyFill="1" applyBorder="1" applyAlignment="1">
      <alignment horizontal="center" vertical="center"/>
    </xf>
    <xf numFmtId="49" fontId="65" fillId="44" borderId="15" xfId="0" applyNumberFormat="1" applyFont="1" applyFill="1" applyBorder="1" applyAlignment="1">
      <alignment horizontal="center" vertical="center"/>
    </xf>
    <xf numFmtId="49" fontId="65" fillId="44" borderId="16" xfId="0" applyNumberFormat="1" applyFont="1" applyFill="1" applyBorder="1" applyAlignment="1">
      <alignment horizontal="center" vertical="center"/>
    </xf>
    <xf numFmtId="49" fontId="56" fillId="25" borderId="12" xfId="0" applyNumberFormat="1" applyFont="1" applyFill="1" applyBorder="1" applyAlignment="1">
      <alignment horizontal="center" vertical="top" wrapText="1"/>
    </xf>
    <xf numFmtId="49" fontId="56" fillId="25" borderId="13" xfId="0" applyNumberFormat="1" applyFont="1" applyFill="1" applyBorder="1" applyAlignment="1">
      <alignment/>
    </xf>
    <xf numFmtId="49" fontId="56" fillId="25" borderId="31" xfId="0" applyNumberFormat="1" applyFont="1" applyFill="1" applyBorder="1" applyAlignment="1">
      <alignment/>
    </xf>
    <xf numFmtId="49" fontId="56" fillId="25" borderId="0" xfId="0" applyNumberFormat="1" applyFont="1" applyFill="1" applyAlignment="1">
      <alignment/>
    </xf>
    <xf numFmtId="49" fontId="56" fillId="25" borderId="0" xfId="0" applyNumberFormat="1" applyFont="1" applyFill="1" applyBorder="1" applyAlignment="1">
      <alignment/>
    </xf>
    <xf numFmtId="0" fontId="0" fillId="0" borderId="115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49" fontId="56" fillId="34" borderId="31" xfId="0" applyNumberFormat="1" applyFont="1" applyFill="1" applyBorder="1" applyAlignment="1">
      <alignment horizontal="center" vertical="top" wrapText="1"/>
    </xf>
    <xf numFmtId="49" fontId="56" fillId="0" borderId="0" xfId="0" applyNumberFormat="1" applyFont="1" applyAlignment="1">
      <alignment/>
    </xf>
    <xf numFmtId="49" fontId="56" fillId="0" borderId="0" xfId="0" applyNumberFormat="1" applyFont="1" applyBorder="1" applyAlignment="1">
      <alignment/>
    </xf>
    <xf numFmtId="49" fontId="56" fillId="0" borderId="15" xfId="0" applyNumberFormat="1" applyFont="1" applyBorder="1" applyAlignment="1">
      <alignment/>
    </xf>
    <xf numFmtId="49" fontId="56" fillId="0" borderId="16" xfId="0" applyNumberFormat="1" applyFont="1" applyBorder="1" applyAlignment="1">
      <alignment/>
    </xf>
    <xf numFmtId="0" fontId="0" fillId="0" borderId="121" xfId="0" applyBorder="1" applyAlignment="1">
      <alignment horizontal="center" vertical="center" textRotation="255"/>
    </xf>
    <xf numFmtId="0" fontId="54" fillId="35" borderId="100" xfId="0" applyFont="1" applyFill="1" applyBorder="1" applyAlignment="1">
      <alignment horizontal="center" vertical="center" wrapText="1"/>
    </xf>
    <xf numFmtId="0" fontId="54" fillId="35" borderId="51" xfId="0" applyFont="1" applyFill="1" applyBorder="1" applyAlignment="1">
      <alignment horizontal="center" vertical="center" wrapText="1"/>
    </xf>
    <xf numFmtId="0" fontId="54" fillId="35" borderId="122" xfId="0" applyFont="1" applyFill="1" applyBorder="1" applyAlignment="1">
      <alignment horizontal="center" vertical="center" wrapText="1"/>
    </xf>
    <xf numFmtId="0" fontId="54" fillId="34" borderId="100" xfId="0" applyFont="1" applyFill="1" applyBorder="1" applyAlignment="1">
      <alignment horizontal="center" vertical="center" wrapText="1"/>
    </xf>
    <xf numFmtId="0" fontId="54" fillId="34" borderId="51" xfId="0" applyFont="1" applyFill="1" applyBorder="1" applyAlignment="1">
      <alignment horizontal="center" vertical="center" wrapText="1"/>
    </xf>
    <xf numFmtId="0" fontId="54" fillId="34" borderId="122" xfId="0" applyFont="1" applyFill="1" applyBorder="1" applyAlignment="1">
      <alignment horizontal="center" vertical="center" wrapText="1"/>
    </xf>
    <xf numFmtId="0" fontId="54" fillId="25" borderId="123" xfId="0" applyFont="1" applyFill="1" applyBorder="1" applyAlignment="1">
      <alignment horizontal="center" vertical="center" wrapText="1"/>
    </xf>
    <xf numFmtId="0" fontId="54" fillId="25" borderId="124" xfId="0" applyFont="1" applyFill="1" applyBorder="1" applyAlignment="1">
      <alignment horizontal="center" vertical="center" wrapText="1"/>
    </xf>
    <xf numFmtId="0" fontId="54" fillId="25" borderId="125" xfId="0" applyFont="1" applyFill="1" applyBorder="1" applyAlignment="1">
      <alignment horizontal="center" vertical="center" wrapText="1"/>
    </xf>
    <xf numFmtId="49" fontId="0" fillId="25" borderId="126" xfId="0" applyNumberFormat="1" applyFill="1" applyBorder="1" applyAlignment="1">
      <alignment horizontal="center" vertical="center"/>
    </xf>
    <xf numFmtId="0" fontId="0" fillId="41" borderId="127" xfId="0" applyFill="1" applyBorder="1" applyAlignment="1">
      <alignment horizontal="center" vertical="center"/>
    </xf>
    <xf numFmtId="49" fontId="0" fillId="25" borderId="128" xfId="0" applyNumberForma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49" fontId="0" fillId="0" borderId="93" xfId="0" applyNumberFormat="1" applyBorder="1" applyAlignment="1">
      <alignment horizontal="center" vertical="center"/>
    </xf>
    <xf numFmtId="49" fontId="0" fillId="0" borderId="94" xfId="0" applyNumberFormat="1" applyBorder="1" applyAlignment="1">
      <alignment horizontal="center" vertical="center"/>
    </xf>
    <xf numFmtId="49" fontId="0" fillId="68" borderId="129" xfId="0" applyNumberFormat="1" applyFill="1" applyBorder="1" applyAlignment="1">
      <alignment horizontal="center" vertical="center"/>
    </xf>
    <xf numFmtId="0" fontId="0" fillId="40" borderId="130" xfId="0" applyFill="1" applyBorder="1" applyAlignment="1">
      <alignment horizontal="center" vertical="center"/>
    </xf>
    <xf numFmtId="0" fontId="0" fillId="40" borderId="131" xfId="0" applyFill="1" applyBorder="1" applyAlignment="1">
      <alignment horizontal="center" vertical="center"/>
    </xf>
    <xf numFmtId="0" fontId="0" fillId="40" borderId="132" xfId="0" applyFill="1" applyBorder="1" applyAlignment="1">
      <alignment horizontal="center" vertical="center"/>
    </xf>
    <xf numFmtId="49" fontId="0" fillId="25" borderId="133" xfId="0" applyNumberFormat="1" applyFill="1" applyBorder="1" applyAlignment="1">
      <alignment horizontal="center" vertical="center"/>
    </xf>
    <xf numFmtId="0" fontId="0" fillId="41" borderId="134" xfId="0" applyFill="1" applyBorder="1" applyAlignment="1">
      <alignment horizontal="center" vertical="center"/>
    </xf>
    <xf numFmtId="49" fontId="0" fillId="25" borderId="44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68" borderId="135" xfId="0" applyNumberFormat="1" applyFill="1" applyBorder="1" applyAlignment="1">
      <alignment horizontal="center" vertical="center"/>
    </xf>
    <xf numFmtId="49" fontId="0" fillId="68" borderId="136" xfId="0" applyNumberFormat="1" applyFill="1" applyBorder="1" applyAlignment="1">
      <alignment horizontal="center" vertical="center"/>
    </xf>
    <xf numFmtId="0" fontId="0" fillId="65" borderId="111" xfId="0" applyFill="1" applyBorder="1" applyAlignment="1">
      <alignment horizontal="center" vertical="center"/>
    </xf>
    <xf numFmtId="0" fontId="54" fillId="36" borderId="100" xfId="0" applyFont="1" applyFill="1" applyBorder="1" applyAlignment="1">
      <alignment horizontal="center" vertical="center" wrapText="1"/>
    </xf>
    <xf numFmtId="0" fontId="54" fillId="36" borderId="51" xfId="0" applyFont="1" applyFill="1" applyBorder="1" applyAlignment="1">
      <alignment horizontal="center" vertical="center" wrapText="1"/>
    </xf>
    <xf numFmtId="0" fontId="54" fillId="36" borderId="122" xfId="0" applyFont="1" applyFill="1" applyBorder="1" applyAlignment="1">
      <alignment horizontal="center" vertical="center" wrapText="1"/>
    </xf>
    <xf numFmtId="0" fontId="53" fillId="69" borderId="137" xfId="0" applyFont="1" applyFill="1" applyBorder="1" applyAlignment="1">
      <alignment horizontal="left" vertical="center" wrapText="1"/>
    </xf>
    <xf numFmtId="0" fontId="53" fillId="69" borderId="23" xfId="0" applyFont="1" applyFill="1" applyBorder="1" applyAlignment="1">
      <alignment horizontal="left" vertical="center" wrapText="1"/>
    </xf>
    <xf numFmtId="180" fontId="53" fillId="33" borderId="23" xfId="0" applyNumberFormat="1" applyFont="1" applyFill="1" applyBorder="1" applyAlignment="1">
      <alignment horizontal="center" vertical="center" wrapText="1"/>
    </xf>
    <xf numFmtId="180" fontId="53" fillId="33" borderId="22" xfId="0" applyNumberFormat="1" applyFont="1" applyFill="1" applyBorder="1" applyAlignment="1">
      <alignment horizontal="center" vertical="center" wrapText="1"/>
    </xf>
    <xf numFmtId="0" fontId="54" fillId="38" borderId="138" xfId="0" applyFont="1" applyFill="1" applyBorder="1" applyAlignment="1">
      <alignment wrapText="1"/>
    </xf>
    <xf numFmtId="0" fontId="54" fillId="38" borderId="139" xfId="0" applyFont="1" applyFill="1" applyBorder="1" applyAlignment="1">
      <alignment wrapText="1"/>
    </xf>
    <xf numFmtId="0" fontId="57" fillId="0" borderId="21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2" xfId="0" applyBorder="1" applyAlignment="1">
      <alignment horizontal="left"/>
    </xf>
    <xf numFmtId="0" fontId="55" fillId="0" borderId="113" xfId="0" applyFont="1" applyBorder="1" applyAlignment="1">
      <alignment horizontal="center" vertical="center" wrapText="1"/>
    </xf>
    <xf numFmtId="0" fontId="0" fillId="0" borderId="114" xfId="0" applyBorder="1" applyAlignment="1">
      <alignment/>
    </xf>
    <xf numFmtId="0" fontId="0" fillId="0" borderId="121" xfId="0" applyBorder="1" applyAlignment="1">
      <alignment/>
    </xf>
    <xf numFmtId="0" fontId="5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49" fontId="0" fillId="36" borderId="18" xfId="0" applyNumberFormat="1" applyFill="1" applyBorder="1" applyAlignment="1">
      <alignment horizontal="center" vertical="center"/>
    </xf>
    <xf numFmtId="49" fontId="0" fillId="36" borderId="12" xfId="0" applyNumberFormat="1" applyFill="1" applyBorder="1" applyAlignment="1">
      <alignment horizontal="center" vertical="center"/>
    </xf>
    <xf numFmtId="49" fontId="0" fillId="65" borderId="41" xfId="0" applyNumberFormat="1" applyFill="1" applyBorder="1" applyAlignment="1">
      <alignment horizontal="center" vertical="center"/>
    </xf>
    <xf numFmtId="49" fontId="0" fillId="65" borderId="40" xfId="0" applyNumberFormat="1" applyFill="1" applyBorder="1" applyAlignment="1">
      <alignment horizontal="center" vertical="center"/>
    </xf>
    <xf numFmtId="0" fontId="0" fillId="40" borderId="140" xfId="0" applyFill="1" applyBorder="1" applyAlignment="1">
      <alignment horizontal="center" vertical="center"/>
    </xf>
    <xf numFmtId="0" fontId="0" fillId="40" borderId="141" xfId="0" applyFill="1" applyBorder="1" applyAlignment="1">
      <alignment horizontal="center" vertical="center"/>
    </xf>
    <xf numFmtId="0" fontId="54" fillId="37" borderId="51" xfId="0" applyFont="1" applyFill="1" applyBorder="1" applyAlignment="1">
      <alignment wrapText="1"/>
    </xf>
    <xf numFmtId="0" fontId="54" fillId="37" borderId="122" xfId="0" applyFont="1" applyFill="1" applyBorder="1" applyAlignment="1">
      <alignment wrapText="1"/>
    </xf>
    <xf numFmtId="49" fontId="0" fillId="65" borderId="23" xfId="0" applyNumberFormat="1" applyFill="1" applyBorder="1" applyAlignment="1">
      <alignment horizontal="center" vertical="center"/>
    </xf>
    <xf numFmtId="0" fontId="0" fillId="65" borderId="23" xfId="0" applyFill="1" applyBorder="1" applyAlignment="1">
      <alignment horizontal="center" vertical="center"/>
    </xf>
    <xf numFmtId="0" fontId="0" fillId="65" borderId="142" xfId="0" applyFill="1" applyBorder="1" applyAlignment="1">
      <alignment horizontal="center" vertical="center"/>
    </xf>
    <xf numFmtId="49" fontId="0" fillId="36" borderId="143" xfId="0" applyNumberFormat="1" applyFill="1" applyBorder="1" applyAlignment="1">
      <alignment horizontal="center" vertical="center"/>
    </xf>
    <xf numFmtId="49" fontId="0" fillId="36" borderId="144" xfId="0" applyNumberFormat="1" applyFill="1" applyBorder="1" applyAlignment="1">
      <alignment horizontal="center" vertical="center"/>
    </xf>
    <xf numFmtId="49" fontId="0" fillId="36" borderId="145" xfId="0" applyNumberFormat="1" applyFill="1" applyBorder="1" applyAlignment="1">
      <alignment horizontal="center" vertical="center"/>
    </xf>
    <xf numFmtId="49" fontId="0" fillId="36" borderId="146" xfId="0" applyNumberFormat="1" applyFill="1" applyBorder="1" applyAlignment="1">
      <alignment horizontal="center" vertical="center"/>
    </xf>
    <xf numFmtId="49" fontId="0" fillId="66" borderId="117" xfId="0" applyNumberFormat="1" applyFill="1" applyBorder="1" applyAlignment="1">
      <alignment horizontal="center" vertical="center"/>
    </xf>
    <xf numFmtId="0" fontId="0" fillId="66" borderId="88" xfId="0" applyFill="1" applyBorder="1" applyAlignment="1">
      <alignment horizontal="center" vertical="center"/>
    </xf>
    <xf numFmtId="49" fontId="0" fillId="66" borderId="147" xfId="0" applyNumberFormat="1" applyFill="1" applyBorder="1" applyAlignment="1">
      <alignment horizontal="center" vertical="center"/>
    </xf>
    <xf numFmtId="0" fontId="0" fillId="66" borderId="148" xfId="0" applyFill="1" applyBorder="1" applyAlignment="1">
      <alignment horizontal="center" vertical="center"/>
    </xf>
    <xf numFmtId="49" fontId="0" fillId="65" borderId="149" xfId="0" applyNumberFormat="1" applyFill="1" applyBorder="1" applyAlignment="1">
      <alignment horizontal="center" vertical="center"/>
    </xf>
    <xf numFmtId="49" fontId="0" fillId="65" borderId="150" xfId="0" applyNumberFormat="1" applyFill="1" applyBorder="1" applyAlignment="1">
      <alignment horizontal="center" vertical="center"/>
    </xf>
    <xf numFmtId="49" fontId="0" fillId="65" borderId="14" xfId="0" applyNumberFormat="1" applyFill="1" applyBorder="1" applyAlignment="1">
      <alignment horizontal="center" vertical="center"/>
    </xf>
    <xf numFmtId="49" fontId="0" fillId="65" borderId="15" xfId="0" applyNumberFormat="1" applyFill="1" applyBorder="1" applyAlignment="1">
      <alignment horizontal="center" vertical="center"/>
    </xf>
    <xf numFmtId="49" fontId="0" fillId="65" borderId="10" xfId="0" applyNumberFormat="1" applyFill="1" applyBorder="1" applyAlignment="1">
      <alignment horizontal="center" vertical="center"/>
    </xf>
    <xf numFmtId="49" fontId="0" fillId="37" borderId="146" xfId="0" applyNumberFormat="1" applyFill="1" applyBorder="1" applyAlignment="1">
      <alignment horizontal="center" vertical="center"/>
    </xf>
    <xf numFmtId="49" fontId="0" fillId="66" borderId="151" xfId="0" applyNumberFormat="1" applyFill="1" applyBorder="1" applyAlignment="1">
      <alignment horizontal="center" vertical="center"/>
    </xf>
    <xf numFmtId="0" fontId="0" fillId="66" borderId="152" xfId="0" applyFill="1" applyBorder="1" applyAlignment="1">
      <alignment horizontal="center" vertical="center"/>
    </xf>
    <xf numFmtId="49" fontId="0" fillId="65" borderId="18" xfId="0" applyNumberFormat="1" applyFill="1" applyBorder="1" applyAlignment="1">
      <alignment horizontal="center" vertical="center"/>
    </xf>
    <xf numFmtId="0" fontId="44" fillId="0" borderId="94" xfId="0" applyFont="1" applyBorder="1" applyAlignment="1">
      <alignment horizontal="center" vertical="center"/>
    </xf>
    <xf numFmtId="0" fontId="44" fillId="0" borderId="153" xfId="0" applyFont="1" applyBorder="1" applyAlignment="1">
      <alignment horizontal="center" vertical="center"/>
    </xf>
    <xf numFmtId="49" fontId="0" fillId="65" borderId="21" xfId="0" applyNumberFormat="1" applyFill="1" applyBorder="1" applyAlignment="1">
      <alignment horizontal="center" vertical="center"/>
    </xf>
    <xf numFmtId="49" fontId="0" fillId="65" borderId="22" xfId="0" applyNumberFormat="1" applyFill="1" applyBorder="1" applyAlignment="1">
      <alignment horizontal="center" vertical="center"/>
    </xf>
    <xf numFmtId="49" fontId="0" fillId="36" borderId="151" xfId="0" applyNumberFormat="1" applyFill="1" applyBorder="1" applyAlignment="1">
      <alignment horizontal="center" vertical="center"/>
    </xf>
    <xf numFmtId="0" fontId="0" fillId="36" borderId="154" xfId="0" applyFill="1" applyBorder="1" applyAlignment="1">
      <alignment horizontal="center" vertical="center"/>
    </xf>
    <xf numFmtId="49" fontId="0" fillId="36" borderId="147" xfId="0" applyNumberFormat="1" applyFill="1" applyBorder="1" applyAlignment="1">
      <alignment horizontal="center" vertical="center"/>
    </xf>
    <xf numFmtId="0" fontId="0" fillId="36" borderId="155" xfId="0" applyFill="1" applyBorder="1" applyAlignment="1">
      <alignment horizontal="center" vertical="center"/>
    </xf>
    <xf numFmtId="0" fontId="0" fillId="65" borderId="117" xfId="0" applyFill="1" applyBorder="1" applyAlignment="1">
      <alignment horizontal="center" vertical="center"/>
    </xf>
    <xf numFmtId="49" fontId="0" fillId="43" borderId="31" xfId="0" applyNumberFormat="1" applyFill="1" applyBorder="1" applyAlignment="1">
      <alignment horizontal="center" vertical="center"/>
    </xf>
    <xf numFmtId="49" fontId="0" fillId="40" borderId="32" xfId="0" applyNumberFormat="1" applyFill="1" applyBorder="1" applyAlignment="1">
      <alignment horizontal="center" vertical="center"/>
    </xf>
    <xf numFmtId="49" fontId="0" fillId="42" borderId="12" xfId="0" applyNumberFormat="1" applyFill="1" applyBorder="1" applyAlignment="1">
      <alignment horizontal="center" vertical="center"/>
    </xf>
    <xf numFmtId="49" fontId="0" fillId="41" borderId="14" xfId="0" applyNumberFormat="1" applyFill="1" applyBorder="1" applyAlignment="1">
      <alignment horizontal="center" vertical="center"/>
    </xf>
    <xf numFmtId="49" fontId="0" fillId="41" borderId="31" xfId="0" applyNumberFormat="1" applyFill="1" applyBorder="1" applyAlignment="1">
      <alignment horizontal="center" vertical="center"/>
    </xf>
    <xf numFmtId="49" fontId="0" fillId="41" borderId="32" xfId="0" applyNumberFormat="1" applyFill="1" applyBorder="1" applyAlignment="1">
      <alignment horizontal="center" vertical="center"/>
    </xf>
    <xf numFmtId="49" fontId="0" fillId="41" borderId="15" xfId="0" applyNumberFormat="1" applyFill="1" applyBorder="1" applyAlignment="1">
      <alignment horizontal="center" vertical="center"/>
    </xf>
    <xf numFmtId="49" fontId="0" fillId="41" borderId="10" xfId="0" applyNumberFormat="1" applyFill="1" applyBorder="1" applyAlignment="1">
      <alignment horizontal="center" vertical="center"/>
    </xf>
    <xf numFmtId="49" fontId="0" fillId="43" borderId="12" xfId="0" applyNumberFormat="1" applyFill="1" applyBorder="1" applyAlignment="1">
      <alignment horizontal="center" vertical="center"/>
    </xf>
    <xf numFmtId="49" fontId="0" fillId="40" borderId="14" xfId="0" applyNumberFormat="1" applyFill="1" applyBorder="1" applyAlignment="1">
      <alignment horizontal="center" vertical="center"/>
    </xf>
    <xf numFmtId="49" fontId="0" fillId="40" borderId="31" xfId="0" applyNumberFormat="1" applyFill="1" applyBorder="1" applyAlignment="1">
      <alignment horizontal="center" vertical="center"/>
    </xf>
    <xf numFmtId="49" fontId="0" fillId="40" borderId="15" xfId="0" applyNumberFormat="1" applyFill="1" applyBorder="1" applyAlignment="1">
      <alignment horizontal="center" vertical="center"/>
    </xf>
    <xf numFmtId="49" fontId="0" fillId="40" borderId="10" xfId="0" applyNumberFormat="1" applyFill="1" applyBorder="1" applyAlignment="1">
      <alignment horizontal="center" vertical="center"/>
    </xf>
    <xf numFmtId="0" fontId="0" fillId="0" borderId="156" xfId="0" applyBorder="1" applyAlignment="1">
      <alignment horizontal="center" vertical="center"/>
    </xf>
    <xf numFmtId="49" fontId="0" fillId="37" borderId="157" xfId="0" applyNumberFormat="1" applyFill="1" applyBorder="1" applyAlignment="1">
      <alignment horizontal="center" vertical="center"/>
    </xf>
    <xf numFmtId="49" fontId="0" fillId="66" borderId="87" xfId="0" applyNumberFormat="1" applyFill="1" applyBorder="1" applyAlignment="1">
      <alignment horizontal="center" vertical="center"/>
    </xf>
    <xf numFmtId="1" fontId="44" fillId="37" borderId="21" xfId="0" applyNumberFormat="1" applyFont="1" applyFill="1" applyBorder="1" applyAlignment="1">
      <alignment horizontal="center" vertical="center"/>
    </xf>
    <xf numFmtId="1" fontId="44" fillId="37" borderId="96" xfId="0" applyNumberFormat="1" applyFont="1" applyFill="1" applyBorder="1" applyAlignment="1">
      <alignment horizontal="center" vertical="center"/>
    </xf>
    <xf numFmtId="1" fontId="44" fillId="36" borderId="98" xfId="0" applyNumberFormat="1" applyFont="1" applyFill="1" applyBorder="1" applyAlignment="1">
      <alignment horizontal="center" vertical="center"/>
    </xf>
    <xf numFmtId="1" fontId="44" fillId="36" borderId="96" xfId="0" applyNumberFormat="1" applyFont="1" applyFill="1" applyBorder="1" applyAlignment="1">
      <alignment horizontal="center" vertical="center"/>
    </xf>
    <xf numFmtId="1" fontId="44" fillId="36" borderId="21" xfId="0" applyNumberFormat="1" applyFont="1" applyFill="1" applyBorder="1" applyAlignment="1">
      <alignment horizontal="center" vertical="center"/>
    </xf>
    <xf numFmtId="1" fontId="44" fillId="36" borderId="23" xfId="0" applyNumberFormat="1" applyFont="1" applyFill="1" applyBorder="1" applyAlignment="1">
      <alignment horizontal="center" vertical="center"/>
    </xf>
    <xf numFmtId="1" fontId="44" fillId="36" borderId="12" xfId="0" applyNumberFormat="1" applyFont="1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1" fontId="0" fillId="34" borderId="158" xfId="0" applyNumberFormat="1" applyFill="1" applyBorder="1" applyAlignment="1">
      <alignment horizontal="center" vertical="center" wrapText="1"/>
    </xf>
    <xf numFmtId="1" fontId="0" fillId="41" borderId="14" xfId="0" applyNumberFormat="1" applyFill="1" applyBorder="1" applyAlignment="1">
      <alignment horizontal="center" vertical="center" wrapText="1"/>
    </xf>
    <xf numFmtId="1" fontId="0" fillId="41" borderId="92" xfId="0" applyNumberFormat="1" applyFill="1" applyBorder="1" applyAlignment="1">
      <alignment horizontal="center" vertical="center" wrapText="1"/>
    </xf>
    <xf numFmtId="1" fontId="0" fillId="41" borderId="32" xfId="0" applyNumberFormat="1" applyFill="1" applyBorder="1" applyAlignment="1">
      <alignment horizontal="center" vertical="center" wrapText="1"/>
    </xf>
    <xf numFmtId="1" fontId="44" fillId="34" borderId="158" xfId="0" applyNumberFormat="1" applyFont="1" applyFill="1" applyBorder="1" applyAlignment="1">
      <alignment horizontal="center" vertical="center"/>
    </xf>
    <xf numFmtId="1" fontId="44" fillId="34" borderId="14" xfId="0" applyNumberFormat="1" applyFont="1" applyFill="1" applyBorder="1" applyAlignment="1">
      <alignment horizontal="center" vertical="center"/>
    </xf>
    <xf numFmtId="1" fontId="44" fillId="34" borderId="120" xfId="0" applyNumberFormat="1" applyFont="1" applyFill="1" applyBorder="1" applyAlignment="1">
      <alignment horizontal="center" vertical="center"/>
    </xf>
    <xf numFmtId="1" fontId="44" fillId="34" borderId="10" xfId="0" applyNumberFormat="1" applyFont="1" applyFill="1" applyBorder="1" applyAlignment="1">
      <alignment horizontal="center" vertical="center"/>
    </xf>
    <xf numFmtId="0" fontId="58" fillId="0" borderId="159" xfId="0" applyFont="1" applyBorder="1" applyAlignment="1">
      <alignment horizontal="center" vertical="center"/>
    </xf>
    <xf numFmtId="0" fontId="0" fillId="0" borderId="160" xfId="0" applyBorder="1" applyAlignment="1">
      <alignment/>
    </xf>
    <xf numFmtId="0" fontId="0" fillId="0" borderId="161" xfId="0" applyBorder="1" applyAlignment="1">
      <alignment/>
    </xf>
    <xf numFmtId="1" fontId="44" fillId="37" borderId="23" xfId="0" applyNumberFormat="1" applyFont="1" applyFill="1" applyBorder="1" applyAlignment="1">
      <alignment horizontal="center" vertical="center"/>
    </xf>
    <xf numFmtId="1" fontId="44" fillId="37" borderId="89" xfId="0" applyNumberFormat="1" applyFont="1" applyFill="1" applyBorder="1" applyAlignment="1">
      <alignment horizontal="center" vertical="center"/>
    </xf>
    <xf numFmtId="1" fontId="44" fillId="37" borderId="162" xfId="0" applyNumberFormat="1" applyFont="1" applyFill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1" fontId="44" fillId="37" borderId="163" xfId="0" applyNumberFormat="1" applyFont="1" applyFill="1" applyBorder="1" applyAlignment="1">
      <alignment horizontal="center" vertical="center"/>
    </xf>
    <xf numFmtId="1" fontId="44" fillId="37" borderId="164" xfId="0" applyNumberFormat="1" applyFont="1" applyFill="1" applyBorder="1" applyAlignment="1">
      <alignment horizontal="center" vertical="center"/>
    </xf>
    <xf numFmtId="0" fontId="0" fillId="0" borderId="165" xfId="0" applyBorder="1" applyAlignment="1">
      <alignment horizontal="center" vertical="center"/>
    </xf>
    <xf numFmtId="0" fontId="0" fillId="0" borderId="166" xfId="0" applyBorder="1" applyAlignment="1">
      <alignment horizontal="center" vertical="center"/>
    </xf>
    <xf numFmtId="1" fontId="44" fillId="37" borderId="12" xfId="0" applyNumberFormat="1" applyFont="1" applyFill="1" applyBorder="1" applyAlignment="1">
      <alignment horizontal="center" vertical="center"/>
    </xf>
    <xf numFmtId="1" fontId="44" fillId="37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44" fillId="37" borderId="167" xfId="0" applyNumberFormat="1" applyFont="1" applyFill="1" applyBorder="1" applyAlignment="1">
      <alignment horizontal="center" vertical="center"/>
    </xf>
    <xf numFmtId="0" fontId="0" fillId="0" borderId="168" xfId="0" applyBorder="1" applyAlignment="1">
      <alignment horizontal="center" vertical="center"/>
    </xf>
    <xf numFmtId="0" fontId="44" fillId="70" borderId="21" xfId="0" applyFont="1" applyFill="1" applyBorder="1" applyAlignment="1">
      <alignment horizontal="center" vertical="center"/>
    </xf>
    <xf numFmtId="0" fontId="44" fillId="70" borderId="23" xfId="0" applyFont="1" applyFill="1" applyBorder="1" applyAlignment="1">
      <alignment horizontal="center" vertical="center"/>
    </xf>
    <xf numFmtId="1" fontId="44" fillId="41" borderId="23" xfId="0" applyNumberFormat="1" applyFont="1" applyFill="1" applyBorder="1" applyAlignment="1">
      <alignment horizontal="center" vertical="center"/>
    </xf>
    <xf numFmtId="1" fontId="44" fillId="37" borderId="11" xfId="0" applyNumberFormat="1" applyFont="1" applyFill="1" applyBorder="1" applyAlignment="1">
      <alignment horizontal="center" vertical="center"/>
    </xf>
    <xf numFmtId="1" fontId="44" fillId="41" borderId="11" xfId="0" applyNumberFormat="1" applyFont="1" applyFill="1" applyBorder="1" applyAlignment="1">
      <alignment horizontal="center" vertical="center"/>
    </xf>
    <xf numFmtId="1" fontId="44" fillId="41" borderId="21" xfId="0" applyNumberFormat="1" applyFont="1" applyFill="1" applyBorder="1" applyAlignment="1">
      <alignment horizontal="center" vertical="center"/>
    </xf>
    <xf numFmtId="0" fontId="58" fillId="0" borderId="113" xfId="0" applyFont="1" applyBorder="1" applyAlignment="1">
      <alignment horizontal="center" vertical="center" textRotation="180"/>
    </xf>
    <xf numFmtId="0" fontId="0" fillId="0" borderId="114" xfId="0" applyBorder="1" applyAlignment="1">
      <alignment horizontal="center" vertical="center" textRotation="180"/>
    </xf>
    <xf numFmtId="0" fontId="0" fillId="0" borderId="121" xfId="0" applyBorder="1" applyAlignment="1">
      <alignment horizontal="center" vertical="center" textRotation="180"/>
    </xf>
    <xf numFmtId="0" fontId="0" fillId="36" borderId="31" xfId="0" applyFill="1" applyBorder="1" applyAlignment="1">
      <alignment horizontal="center" vertical="center"/>
    </xf>
    <xf numFmtId="0" fontId="0" fillId="36" borderId="32" xfId="0" applyFill="1" applyBorder="1" applyAlignment="1">
      <alignment horizontal="center" vertical="center"/>
    </xf>
    <xf numFmtId="1" fontId="44" fillId="36" borderId="13" xfId="0" applyNumberFormat="1" applyFont="1" applyFill="1" applyBorder="1" applyAlignment="1">
      <alignment horizontal="center" vertical="center"/>
    </xf>
    <xf numFmtId="1" fontId="44" fillId="36" borderId="15" xfId="0" applyNumberFormat="1" applyFont="1" applyFill="1" applyBorder="1" applyAlignment="1">
      <alignment horizontal="center" vertical="center"/>
    </xf>
    <xf numFmtId="1" fontId="44" fillId="36" borderId="16" xfId="0" applyNumberFormat="1" applyFont="1" applyFill="1" applyBorder="1" applyAlignment="1">
      <alignment horizontal="center" vertical="center"/>
    </xf>
    <xf numFmtId="0" fontId="58" fillId="41" borderId="113" xfId="0" applyFont="1" applyFill="1" applyBorder="1" applyAlignment="1">
      <alignment horizontal="center" vertical="center" textRotation="180"/>
    </xf>
    <xf numFmtId="0" fontId="58" fillId="41" borderId="114" xfId="0" applyFont="1" applyFill="1" applyBorder="1" applyAlignment="1">
      <alignment horizontal="center" vertical="center" textRotation="180"/>
    </xf>
    <xf numFmtId="0" fontId="58" fillId="41" borderId="121" xfId="0" applyFont="1" applyFill="1" applyBorder="1" applyAlignment="1">
      <alignment horizontal="center" vertical="center" textRotation="180"/>
    </xf>
    <xf numFmtId="1" fontId="44" fillId="36" borderId="31" xfId="0" applyNumberFormat="1" applyFont="1" applyFill="1" applyBorder="1" applyAlignment="1">
      <alignment horizontal="center" vertical="center"/>
    </xf>
    <xf numFmtId="1" fontId="44" fillId="36" borderId="0" xfId="0" applyNumberFormat="1" applyFont="1" applyFill="1" applyBorder="1" applyAlignment="1">
      <alignment horizontal="center" vertical="center"/>
    </xf>
    <xf numFmtId="1" fontId="44" fillId="25" borderId="97" xfId="0" applyNumberFormat="1" applyFont="1" applyFill="1" applyBorder="1" applyAlignment="1">
      <alignment horizontal="center" vertical="center"/>
    </xf>
    <xf numFmtId="0" fontId="0" fillId="41" borderId="110" xfId="0" applyFill="1" applyBorder="1" applyAlignment="1">
      <alignment horizontal="center" vertical="center"/>
    </xf>
    <xf numFmtId="0" fontId="44" fillId="70" borderId="169" xfId="0" applyFont="1" applyFill="1" applyBorder="1" applyAlignment="1">
      <alignment horizontal="center" vertical="center"/>
    </xf>
    <xf numFmtId="0" fontId="44" fillId="70" borderId="170" xfId="0" applyFont="1" applyFill="1" applyBorder="1" applyAlignment="1">
      <alignment horizontal="center" vertical="center"/>
    </xf>
    <xf numFmtId="0" fontId="44" fillId="70" borderId="171" xfId="0" applyFont="1" applyFill="1" applyBorder="1" applyAlignment="1">
      <alignment horizontal="center" vertical="center"/>
    </xf>
    <xf numFmtId="1" fontId="44" fillId="36" borderId="89" xfId="0" applyNumberFormat="1" applyFont="1" applyFill="1" applyBorder="1" applyAlignment="1">
      <alignment horizontal="center" vertical="center"/>
    </xf>
    <xf numFmtId="0" fontId="0" fillId="36" borderId="162" xfId="0" applyFill="1" applyBorder="1" applyAlignment="1">
      <alignment/>
    </xf>
    <xf numFmtId="0" fontId="0" fillId="36" borderId="120" xfId="0" applyFill="1" applyBorder="1" applyAlignment="1">
      <alignment/>
    </xf>
    <xf numFmtId="0" fontId="0" fillId="36" borderId="10" xfId="0" applyFill="1" applyBorder="1" applyAlignment="1">
      <alignment/>
    </xf>
    <xf numFmtId="1" fontId="44" fillId="36" borderId="158" xfId="0" applyNumberFormat="1" applyFont="1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0" fillId="36" borderId="92" xfId="0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1" fontId="44" fillId="34" borderId="87" xfId="0" applyNumberFormat="1" applyFont="1" applyFill="1" applyBorder="1" applyAlignment="1">
      <alignment horizontal="center" vertical="center"/>
    </xf>
    <xf numFmtId="1" fontId="44" fillId="34" borderId="99" xfId="0" applyNumberFormat="1" applyFont="1" applyFill="1" applyBorder="1" applyAlignment="1">
      <alignment horizontal="center" vertical="center"/>
    </xf>
    <xf numFmtId="0" fontId="56" fillId="25" borderId="12" xfId="0" applyFont="1" applyFill="1" applyBorder="1" applyAlignment="1">
      <alignment horizontal="center" vertical="top" wrapText="1"/>
    </xf>
    <xf numFmtId="0" fontId="56" fillId="25" borderId="13" xfId="0" applyFont="1" applyFill="1" applyBorder="1" applyAlignment="1">
      <alignment/>
    </xf>
    <xf numFmtId="0" fontId="56" fillId="25" borderId="31" xfId="0" applyFont="1" applyFill="1" applyBorder="1" applyAlignment="1">
      <alignment/>
    </xf>
    <xf numFmtId="0" fontId="56" fillId="25" borderId="0" xfId="0" applyFont="1" applyFill="1" applyAlignment="1">
      <alignment/>
    </xf>
    <xf numFmtId="0" fontId="56" fillId="25" borderId="0" xfId="0" applyFont="1" applyFill="1" applyBorder="1" applyAlignment="1">
      <alignment/>
    </xf>
    <xf numFmtId="0" fontId="66" fillId="44" borderId="163" xfId="0" applyFont="1" applyFill="1" applyBorder="1" applyAlignment="1">
      <alignment horizontal="center" vertical="center" wrapText="1"/>
    </xf>
    <xf numFmtId="0" fontId="66" fillId="44" borderId="15" xfId="0" applyFont="1" applyFill="1" applyBorder="1" applyAlignment="1">
      <alignment horizontal="center" vertical="center" wrapText="1"/>
    </xf>
    <xf numFmtId="1" fontId="44" fillId="25" borderId="12" xfId="0" applyNumberFormat="1" applyFont="1" applyFill="1" applyBorder="1" applyAlignment="1">
      <alignment horizontal="center" vertical="center" wrapText="1"/>
    </xf>
    <xf numFmtId="1" fontId="44" fillId="25" borderId="165" xfId="0" applyNumberFormat="1" applyFont="1" applyFill="1" applyBorder="1" applyAlignment="1">
      <alignment horizontal="center" vertical="center" wrapText="1"/>
    </xf>
    <xf numFmtId="0" fontId="56" fillId="34" borderId="31" xfId="0" applyFont="1" applyFill="1" applyBorder="1" applyAlignment="1">
      <alignment horizontal="center" vertical="top" wrapText="1"/>
    </xf>
    <xf numFmtId="0" fontId="56" fillId="41" borderId="0" xfId="0" applyFont="1" applyFill="1" applyAlignment="1">
      <alignment/>
    </xf>
    <xf numFmtId="0" fontId="56" fillId="41" borderId="0" xfId="0" applyFont="1" applyFill="1" applyBorder="1" applyAlignment="1">
      <alignment/>
    </xf>
    <xf numFmtId="0" fontId="56" fillId="41" borderId="15" xfId="0" applyFont="1" applyFill="1" applyBorder="1" applyAlignment="1">
      <alignment/>
    </xf>
    <xf numFmtId="0" fontId="56" fillId="41" borderId="16" xfId="0" applyFont="1" applyFill="1" applyBorder="1" applyAlignment="1">
      <alignment/>
    </xf>
    <xf numFmtId="1" fontId="44" fillId="36" borderId="158" xfId="0" applyNumberFormat="1" applyFont="1" applyFill="1" applyBorder="1" applyAlignment="1">
      <alignment horizontal="center" vertical="center"/>
    </xf>
    <xf numFmtId="1" fontId="44" fillId="36" borderId="14" xfId="0" applyNumberFormat="1" applyFont="1" applyFill="1" applyBorder="1" applyAlignment="1">
      <alignment horizontal="center" vertical="center"/>
    </xf>
    <xf numFmtId="1" fontId="44" fillId="36" borderId="120" xfId="0" applyNumberFormat="1" applyFont="1" applyFill="1" applyBorder="1" applyAlignment="1">
      <alignment horizontal="center" vertical="center"/>
    </xf>
    <xf numFmtId="1" fontId="44" fillId="36" borderId="10" xfId="0" applyNumberFormat="1" applyFont="1" applyFill="1" applyBorder="1" applyAlignment="1">
      <alignment horizontal="center" vertical="center"/>
    </xf>
    <xf numFmtId="1" fontId="44" fillId="36" borderId="32" xfId="0" applyNumberFormat="1" applyFont="1" applyFill="1" applyBorder="1" applyAlignment="1">
      <alignment horizontal="center" vertical="center"/>
    </xf>
    <xf numFmtId="1" fontId="44" fillId="37" borderId="15" xfId="0" applyNumberFormat="1" applyFont="1" applyFill="1" applyBorder="1" applyAlignment="1">
      <alignment horizontal="center" vertical="center"/>
    </xf>
    <xf numFmtId="1" fontId="44" fillId="37" borderId="10" xfId="0" applyNumberFormat="1" applyFont="1" applyFill="1" applyBorder="1" applyAlignment="1">
      <alignment horizontal="center" vertical="center"/>
    </xf>
    <xf numFmtId="1" fontId="44" fillId="37" borderId="98" xfId="0" applyNumberFormat="1" applyFont="1" applyFill="1" applyBorder="1" applyAlignment="1">
      <alignment horizontal="center" vertical="center"/>
    </xf>
    <xf numFmtId="1" fontId="44" fillId="41" borderId="13" xfId="0" applyNumberFormat="1" applyFont="1" applyFill="1" applyBorder="1" applyAlignment="1">
      <alignment horizontal="center" vertical="center"/>
    </xf>
    <xf numFmtId="1" fontId="44" fillId="41" borderId="15" xfId="0" applyNumberFormat="1" applyFont="1" applyFill="1" applyBorder="1" applyAlignment="1">
      <alignment horizontal="center" vertical="center"/>
    </xf>
    <xf numFmtId="1" fontId="44" fillId="41" borderId="16" xfId="0" applyNumberFormat="1" applyFont="1" applyFill="1" applyBorder="1" applyAlignment="1">
      <alignment horizontal="center" vertical="center"/>
    </xf>
    <xf numFmtId="1" fontId="44" fillId="37" borderId="22" xfId="0" applyNumberFormat="1" applyFont="1" applyFill="1" applyBorder="1" applyAlignment="1">
      <alignment horizontal="center" vertical="center"/>
    </xf>
    <xf numFmtId="1" fontId="44" fillId="41" borderId="167" xfId="0" applyNumberFormat="1" applyFont="1" applyFill="1" applyBorder="1" applyAlignment="1">
      <alignment horizontal="center" vertical="center"/>
    </xf>
    <xf numFmtId="0" fontId="53" fillId="69" borderId="172" xfId="0" applyFont="1" applyFill="1" applyBorder="1" applyAlignment="1">
      <alignment horizontal="left" vertical="center" wrapText="1"/>
    </xf>
    <xf numFmtId="1" fontId="44" fillId="36" borderId="11" xfId="0" applyNumberFormat="1" applyFont="1" applyFill="1" applyBorder="1" applyAlignment="1">
      <alignment horizontal="center" vertical="center"/>
    </xf>
    <xf numFmtId="1" fontId="44" fillId="34" borderId="89" xfId="0" applyNumberFormat="1" applyFont="1" applyFill="1" applyBorder="1" applyAlignment="1">
      <alignment horizontal="center" vertical="center" wrapText="1"/>
    </xf>
    <xf numFmtId="0" fontId="0" fillId="41" borderId="111" xfId="0" applyFill="1" applyBorder="1" applyAlignment="1">
      <alignment horizontal="center" vertical="center" wrapText="1"/>
    </xf>
    <xf numFmtId="0" fontId="0" fillId="41" borderId="87" xfId="0" applyFill="1" applyBorder="1" applyAlignment="1">
      <alignment horizontal="center" vertical="center" wrapText="1"/>
    </xf>
    <xf numFmtId="0" fontId="0" fillId="41" borderId="88" xfId="0" applyFill="1" applyBorder="1" applyAlignment="1">
      <alignment horizontal="center" vertical="center" wrapText="1"/>
    </xf>
    <xf numFmtId="0" fontId="0" fillId="41" borderId="162" xfId="0" applyFill="1" applyBorder="1" applyAlignment="1">
      <alignment horizontal="center" vertical="center" wrapText="1"/>
    </xf>
    <xf numFmtId="0" fontId="0" fillId="41" borderId="99" xfId="0" applyFill="1" applyBorder="1" applyAlignment="1">
      <alignment horizontal="center" vertical="center" wrapText="1"/>
    </xf>
    <xf numFmtId="1" fontId="44" fillId="37" borderId="16" xfId="0" applyNumberFormat="1" applyFont="1" applyFill="1" applyBorder="1" applyAlignment="1">
      <alignment horizontal="center" vertical="center"/>
    </xf>
    <xf numFmtId="1" fontId="44" fillId="37" borderId="13" xfId="0" applyNumberFormat="1" applyFont="1" applyFill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1" fontId="44" fillId="25" borderId="173" xfId="0" applyNumberFormat="1" applyFont="1" applyFill="1" applyBorder="1" applyAlignment="1">
      <alignment horizontal="center" vertical="center"/>
    </xf>
    <xf numFmtId="0" fontId="0" fillId="0" borderId="174" xfId="0" applyBorder="1" applyAlignment="1">
      <alignment horizontal="center" vertical="center"/>
    </xf>
    <xf numFmtId="1" fontId="44" fillId="25" borderId="13" xfId="0" applyNumberFormat="1" applyFont="1" applyFill="1" applyBorder="1" applyAlignment="1">
      <alignment horizontal="center" vertical="center"/>
    </xf>
    <xf numFmtId="1" fontId="0" fillId="41" borderId="14" xfId="0" applyNumberFormat="1" applyFill="1" applyBorder="1" applyAlignment="1">
      <alignment horizontal="center" vertical="center"/>
    </xf>
    <xf numFmtId="1" fontId="0" fillId="41" borderId="16" xfId="0" applyNumberFormat="1" applyFill="1" applyBorder="1" applyAlignment="1">
      <alignment horizontal="center" vertical="center"/>
    </xf>
    <xf numFmtId="1" fontId="0" fillId="41" borderId="10" xfId="0" applyNumberFormat="1" applyFill="1" applyBorder="1" applyAlignment="1">
      <alignment horizontal="center" vertical="center"/>
    </xf>
    <xf numFmtId="1" fontId="44" fillId="25" borderId="12" xfId="0" applyNumberFormat="1" applyFont="1" applyFill="1" applyBorder="1" applyAlignment="1">
      <alignment horizontal="center" vertical="center"/>
    </xf>
    <xf numFmtId="1" fontId="0" fillId="41" borderId="165" xfId="0" applyNumberFormat="1" applyFill="1" applyBorder="1" applyAlignment="1">
      <alignment horizontal="center" vertical="center"/>
    </xf>
    <xf numFmtId="1" fontId="0" fillId="41" borderId="99" xfId="0" applyNumberFormat="1" applyFill="1" applyBorder="1" applyAlignment="1">
      <alignment horizontal="center" vertical="center"/>
    </xf>
    <xf numFmtId="1" fontId="44" fillId="37" borderId="120" xfId="0" applyNumberFormat="1" applyFont="1" applyFill="1" applyBorder="1" applyAlignment="1">
      <alignment horizontal="center" vertical="center"/>
    </xf>
    <xf numFmtId="1" fontId="44" fillId="37" borderId="175" xfId="0" applyNumberFormat="1" applyFont="1" applyFill="1" applyBorder="1" applyAlignment="1">
      <alignment horizontal="center" vertical="center"/>
    </xf>
    <xf numFmtId="1" fontId="44" fillId="37" borderId="90" xfId="0" applyNumberFormat="1" applyFont="1" applyFill="1" applyBorder="1" applyAlignment="1">
      <alignment horizontal="center" vertical="center"/>
    </xf>
    <xf numFmtId="49" fontId="0" fillId="42" borderId="31" xfId="0" applyNumberFormat="1" applyFill="1" applyBorder="1" applyAlignment="1">
      <alignment horizontal="center" vertical="center"/>
    </xf>
    <xf numFmtId="0" fontId="0" fillId="70" borderId="21" xfId="0" applyFill="1" applyBorder="1" applyAlignment="1">
      <alignment horizontal="center" vertical="center"/>
    </xf>
    <xf numFmtId="0" fontId="0" fillId="70" borderId="23" xfId="0" applyFill="1" applyBorder="1" applyAlignment="1">
      <alignment horizontal="center" vertical="center"/>
    </xf>
    <xf numFmtId="0" fontId="0" fillId="70" borderId="22" xfId="0" applyFill="1" applyBorder="1" applyAlignment="1">
      <alignment horizontal="center" vertical="center"/>
    </xf>
    <xf numFmtId="0" fontId="66" fillId="44" borderId="12" xfId="0" applyFont="1" applyFill="1" applyBorder="1" applyAlignment="1">
      <alignment horizontal="center" vertical="center"/>
    </xf>
    <xf numFmtId="0" fontId="66" fillId="44" borderId="13" xfId="0" applyFont="1" applyFill="1" applyBorder="1" applyAlignment="1">
      <alignment horizontal="center" vertical="center"/>
    </xf>
    <xf numFmtId="0" fontId="0" fillId="41" borderId="13" xfId="0" applyFill="1" applyBorder="1" applyAlignment="1">
      <alignment horizontal="center" vertical="center"/>
    </xf>
    <xf numFmtId="0" fontId="66" fillId="44" borderId="31" xfId="0" applyFont="1" applyFill="1" applyBorder="1" applyAlignment="1">
      <alignment horizontal="center" vertical="center"/>
    </xf>
    <xf numFmtId="0" fontId="66" fillId="44" borderId="0" xfId="0" applyFont="1" applyFill="1" applyBorder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0" fillId="41" borderId="31" xfId="0" applyFill="1" applyBorder="1" applyAlignment="1">
      <alignment horizontal="center" vertical="center"/>
    </xf>
    <xf numFmtId="0" fontId="0" fillId="41" borderId="15" xfId="0" applyFill="1" applyBorder="1" applyAlignment="1">
      <alignment horizontal="center" vertical="center"/>
    </xf>
    <xf numFmtId="0" fontId="0" fillId="41" borderId="16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" fontId="44" fillId="36" borderId="165" xfId="0" applyNumberFormat="1" applyFont="1" applyFill="1" applyBorder="1" applyAlignment="1">
      <alignment horizontal="center" vertical="center"/>
    </xf>
    <xf numFmtId="1" fontId="44" fillId="36" borderId="117" xfId="0" applyNumberFormat="1" applyFont="1" applyFill="1" applyBorder="1" applyAlignment="1">
      <alignment horizontal="center" vertical="center"/>
    </xf>
    <xf numFmtId="0" fontId="0" fillId="71" borderId="176" xfId="0" applyFill="1" applyBorder="1" applyAlignment="1">
      <alignment horizontal="center"/>
    </xf>
    <xf numFmtId="0" fontId="0" fillId="71" borderId="177" xfId="0" applyFill="1" applyBorder="1" applyAlignment="1">
      <alignment horizontal="center"/>
    </xf>
    <xf numFmtId="49" fontId="0" fillId="72" borderId="36" xfId="0" applyNumberFormat="1" applyFill="1" applyBorder="1" applyAlignment="1">
      <alignment horizontal="center"/>
    </xf>
    <xf numFmtId="49" fontId="0" fillId="72" borderId="178" xfId="0" applyNumberFormat="1" applyFill="1" applyBorder="1" applyAlignment="1">
      <alignment horizontal="center"/>
    </xf>
    <xf numFmtId="49" fontId="0" fillId="72" borderId="82" xfId="0" applyNumberFormat="1" applyFill="1" applyBorder="1" applyAlignment="1">
      <alignment horizontal="center"/>
    </xf>
    <xf numFmtId="49" fontId="0" fillId="72" borderId="56" xfId="0" applyNumberFormat="1" applyFill="1" applyBorder="1" applyAlignment="1">
      <alignment horizontal="center"/>
    </xf>
    <xf numFmtId="49" fontId="0" fillId="72" borderId="179" xfId="0" applyNumberFormat="1" applyFill="1" applyBorder="1" applyAlignment="1">
      <alignment horizontal="center" wrapText="1"/>
    </xf>
    <xf numFmtId="49" fontId="0" fillId="72" borderId="180" xfId="0" applyNumberFormat="1" applyFill="1" applyBorder="1" applyAlignment="1">
      <alignment horizontal="center" wrapText="1"/>
    </xf>
    <xf numFmtId="49" fontId="0" fillId="64" borderId="82" xfId="0" applyNumberFormat="1" applyFill="1" applyBorder="1" applyAlignment="1">
      <alignment horizontal="center" vertical="center"/>
    </xf>
    <xf numFmtId="49" fontId="0" fillId="64" borderId="56" xfId="0" applyNumberFormat="1" applyFill="1" applyBorder="1" applyAlignment="1">
      <alignment horizontal="center" vertical="center"/>
    </xf>
    <xf numFmtId="49" fontId="0" fillId="72" borderId="33" xfId="0" applyNumberFormat="1" applyFill="1" applyBorder="1" applyAlignment="1">
      <alignment horizontal="center" vertical="center"/>
    </xf>
    <xf numFmtId="49" fontId="0" fillId="72" borderId="35" xfId="0" applyNumberFormat="1" applyFill="1" applyBorder="1" applyAlignment="1">
      <alignment horizontal="center" vertical="center"/>
    </xf>
    <xf numFmtId="49" fontId="0" fillId="72" borderId="12" xfId="0" applyNumberFormat="1" applyFill="1" applyBorder="1" applyAlignment="1">
      <alignment horizontal="center" wrapText="1"/>
    </xf>
    <xf numFmtId="49" fontId="0" fillId="72" borderId="181" xfId="0" applyNumberFormat="1" applyFill="1" applyBorder="1" applyAlignment="1">
      <alignment horizontal="center" wrapText="1"/>
    </xf>
    <xf numFmtId="49" fontId="0" fillId="72" borderId="36" xfId="0" applyNumberFormat="1" applyFill="1" applyBorder="1" applyAlignment="1">
      <alignment horizontal="center" vertical="center"/>
    </xf>
    <xf numFmtId="49" fontId="0" fillId="72" borderId="178" xfId="0" applyNumberFormat="1" applyFill="1" applyBorder="1" applyAlignment="1">
      <alignment horizontal="center" vertical="center"/>
    </xf>
    <xf numFmtId="49" fontId="0" fillId="63" borderId="52" xfId="0" applyNumberFormat="1" applyFill="1" applyBorder="1" applyAlignment="1">
      <alignment horizontal="center" vertical="center"/>
    </xf>
    <xf numFmtId="49" fontId="0" fillId="63" borderId="77" xfId="0" applyNumberFormat="1" applyFill="1" applyBorder="1" applyAlignment="1">
      <alignment horizontal="center" vertical="center"/>
    </xf>
    <xf numFmtId="0" fontId="44" fillId="0" borderId="182" xfId="0" applyFont="1" applyBorder="1" applyAlignment="1">
      <alignment horizontal="center" vertical="center" wrapText="1"/>
    </xf>
    <xf numFmtId="49" fontId="0" fillId="72" borderId="34" xfId="0" applyNumberFormat="1" applyFill="1" applyBorder="1" applyAlignment="1">
      <alignment horizontal="center" vertical="center"/>
    </xf>
    <xf numFmtId="49" fontId="0" fillId="72" borderId="183" xfId="0" applyNumberFormat="1" applyFill="1" applyBorder="1" applyAlignment="1">
      <alignment horizontal="center" vertical="center"/>
    </xf>
    <xf numFmtId="49" fontId="0" fillId="72" borderId="38" xfId="0" applyNumberFormat="1" applyFill="1" applyBorder="1" applyAlignment="1">
      <alignment horizontal="center" vertical="center"/>
    </xf>
    <xf numFmtId="49" fontId="0" fillId="73" borderId="0" xfId="0" applyNumberFormat="1" applyFill="1" applyBorder="1" applyAlignment="1">
      <alignment/>
    </xf>
    <xf numFmtId="49" fontId="0" fillId="73" borderId="178" xfId="0" applyNumberFormat="1" applyFill="1" applyBorder="1" applyAlignment="1">
      <alignment/>
    </xf>
    <xf numFmtId="49" fontId="0" fillId="73" borderId="34" xfId="0" applyNumberFormat="1" applyFill="1" applyBorder="1" applyAlignment="1">
      <alignment/>
    </xf>
    <xf numFmtId="49" fontId="0" fillId="73" borderId="35" xfId="0" applyNumberFormat="1" applyFill="1" applyBorder="1" applyAlignment="1">
      <alignment/>
    </xf>
    <xf numFmtId="49" fontId="0" fillId="73" borderId="36" xfId="0" applyNumberFormat="1" applyFill="1" applyBorder="1" applyAlignment="1">
      <alignment horizontal="center" vertical="center"/>
    </xf>
    <xf numFmtId="0" fontId="0" fillId="73" borderId="0" xfId="0" applyFill="1" applyBorder="1" applyAlignment="1">
      <alignment horizontal="center" vertical="center"/>
    </xf>
    <xf numFmtId="49" fontId="56" fillId="36" borderId="33" xfId="0" applyNumberFormat="1" applyFont="1" applyFill="1" applyBorder="1" applyAlignment="1">
      <alignment horizontal="center" vertical="top" wrapText="1"/>
    </xf>
    <xf numFmtId="49" fontId="56" fillId="36" borderId="34" xfId="0" applyNumberFormat="1" applyFont="1" applyFill="1" applyBorder="1" applyAlignment="1">
      <alignment horizontal="center" vertical="top" wrapText="1"/>
    </xf>
    <xf numFmtId="49" fontId="56" fillId="36" borderId="35" xfId="0" applyNumberFormat="1" applyFont="1" applyFill="1" applyBorder="1" applyAlignment="1">
      <alignment horizontal="center" vertical="top" wrapText="1"/>
    </xf>
    <xf numFmtId="49" fontId="56" fillId="36" borderId="36" xfId="0" applyNumberFormat="1" applyFont="1" applyFill="1" applyBorder="1" applyAlignment="1">
      <alignment horizontal="center" vertical="top" wrapText="1"/>
    </xf>
    <xf numFmtId="49" fontId="56" fillId="36" borderId="0" xfId="0" applyNumberFormat="1" applyFont="1" applyFill="1" applyBorder="1" applyAlignment="1">
      <alignment horizontal="center" vertical="top" wrapText="1"/>
    </xf>
    <xf numFmtId="49" fontId="56" fillId="36" borderId="178" xfId="0" applyNumberFormat="1" applyFont="1" applyFill="1" applyBorder="1" applyAlignment="1">
      <alignment horizontal="center" vertical="top" wrapText="1"/>
    </xf>
    <xf numFmtId="49" fontId="0" fillId="63" borderId="29" xfId="0" applyNumberFormat="1" applyFill="1" applyBorder="1" applyAlignment="1">
      <alignment horizontal="center"/>
    </xf>
    <xf numFmtId="49" fontId="0" fillId="63" borderId="52" xfId="0" applyNumberFormat="1" applyFill="1" applyBorder="1" applyAlignment="1">
      <alignment horizontal="center"/>
    </xf>
    <xf numFmtId="49" fontId="0" fillId="63" borderId="30" xfId="0" applyNumberFormat="1" applyFill="1" applyBorder="1" applyAlignment="1">
      <alignment horizontal="center"/>
    </xf>
    <xf numFmtId="49" fontId="0" fillId="63" borderId="45" xfId="0" applyNumberFormat="1" applyFill="1" applyBorder="1" applyAlignment="1">
      <alignment horizontal="center"/>
    </xf>
    <xf numFmtId="49" fontId="0" fillId="56" borderId="29" xfId="0" applyNumberFormat="1" applyFill="1" applyBorder="1" applyAlignment="1">
      <alignment horizontal="center" vertical="center" wrapText="1"/>
    </xf>
    <xf numFmtId="49" fontId="0" fillId="74" borderId="52" xfId="0" applyNumberFormat="1" applyFill="1" applyBorder="1" applyAlignment="1">
      <alignment horizontal="center" vertical="center" wrapText="1"/>
    </xf>
    <xf numFmtId="49" fontId="0" fillId="63" borderId="51" xfId="0" applyNumberFormat="1" applyFill="1" applyBorder="1" applyAlignment="1">
      <alignment horizontal="center"/>
    </xf>
    <xf numFmtId="0" fontId="61" fillId="0" borderId="0" xfId="0" applyFont="1" applyAlignment="1">
      <alignment horizontal="center"/>
    </xf>
    <xf numFmtId="49" fontId="0" fillId="45" borderId="30" xfId="0" applyNumberFormat="1" applyFill="1" applyBorder="1" applyAlignment="1" applyProtection="1">
      <alignment horizontal="center" vertical="center" wrapText="1"/>
      <protection locked="0"/>
    </xf>
    <xf numFmtId="49" fontId="0" fillId="45" borderId="44" xfId="0" applyNumberFormat="1" applyFill="1" applyBorder="1" applyAlignment="1" applyProtection="1">
      <alignment horizontal="center" vertical="center" wrapText="1"/>
      <protection locked="0"/>
    </xf>
    <xf numFmtId="49" fontId="0" fillId="45" borderId="45" xfId="0" applyNumberFormat="1" applyFill="1" applyBorder="1" applyAlignment="1" applyProtection="1">
      <alignment horizontal="center" vertical="center" wrapText="1"/>
      <protection locked="0"/>
    </xf>
    <xf numFmtId="49" fontId="0" fillId="45" borderId="46" xfId="0" applyNumberFormat="1" applyFill="1" applyBorder="1" applyAlignment="1" applyProtection="1">
      <alignment horizontal="center" vertical="center" wrapText="1"/>
      <protection locked="0"/>
    </xf>
    <xf numFmtId="49" fontId="0" fillId="45" borderId="0" xfId="0" applyNumberFormat="1" applyFill="1" applyBorder="1" applyAlignment="1" applyProtection="1">
      <alignment horizontal="center" vertical="center" wrapText="1"/>
      <protection locked="0"/>
    </xf>
    <xf numFmtId="49" fontId="0" fillId="45" borderId="47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49" fontId="65" fillId="44" borderId="35" xfId="0" applyNumberFormat="1" applyFont="1" applyFill="1" applyBorder="1" applyAlignment="1">
      <alignment horizontal="center" vertical="center" wrapText="1"/>
    </xf>
    <xf numFmtId="49" fontId="65" fillId="44" borderId="178" xfId="0" applyNumberFormat="1" applyFont="1" applyFill="1" applyBorder="1" applyAlignment="1">
      <alignment horizontal="center" vertical="center" wrapText="1"/>
    </xf>
    <xf numFmtId="49" fontId="0" fillId="44" borderId="34" xfId="0" applyNumberFormat="1" applyFill="1" applyBorder="1" applyAlignment="1">
      <alignment horizontal="center" vertical="center"/>
    </xf>
    <xf numFmtId="49" fontId="0" fillId="44" borderId="0" xfId="0" applyNumberFormat="1" applyFill="1" applyBorder="1" applyAlignment="1">
      <alignment horizontal="center" vertical="center"/>
    </xf>
    <xf numFmtId="49" fontId="0" fillId="75" borderId="36" xfId="0" applyNumberFormat="1" applyFill="1" applyBorder="1" applyAlignment="1">
      <alignment horizontal="center" vertical="center"/>
    </xf>
    <xf numFmtId="0" fontId="0" fillId="75" borderId="178" xfId="0" applyFill="1" applyBorder="1" applyAlignment="1">
      <alignment horizontal="center" vertical="center"/>
    </xf>
    <xf numFmtId="49" fontId="0" fillId="56" borderId="82" xfId="0" applyNumberFormat="1" applyFill="1" applyBorder="1" applyAlignment="1">
      <alignment horizontal="center"/>
    </xf>
    <xf numFmtId="49" fontId="0" fillId="56" borderId="56" xfId="0" applyNumberFormat="1" applyFill="1" applyBorder="1" applyAlignment="1">
      <alignment horizontal="center"/>
    </xf>
    <xf numFmtId="49" fontId="0" fillId="76" borderId="82" xfId="0" applyNumberFormat="1" applyFill="1" applyBorder="1" applyAlignment="1">
      <alignment horizontal="center"/>
    </xf>
    <xf numFmtId="49" fontId="0" fillId="76" borderId="56" xfId="0" applyNumberFormat="1" applyFill="1" applyBorder="1" applyAlignment="1">
      <alignment horizontal="center"/>
    </xf>
    <xf numFmtId="0" fontId="63" fillId="63" borderId="33" xfId="0" applyFont="1" applyFill="1" applyBorder="1" applyAlignment="1">
      <alignment horizontal="center" vertical="center"/>
    </xf>
    <xf numFmtId="0" fontId="63" fillId="63" borderId="35" xfId="0" applyFont="1" applyFill="1" applyBorder="1" applyAlignment="1">
      <alignment horizontal="center" vertical="center"/>
    </xf>
    <xf numFmtId="0" fontId="63" fillId="63" borderId="183" xfId="0" applyFont="1" applyFill="1" applyBorder="1" applyAlignment="1">
      <alignment horizontal="center" vertical="center"/>
    </xf>
    <xf numFmtId="0" fontId="63" fillId="63" borderId="38" xfId="0" applyFont="1" applyFill="1" applyBorder="1" applyAlignment="1">
      <alignment horizontal="center" vertical="center"/>
    </xf>
    <xf numFmtId="49" fontId="63" fillId="63" borderId="33" xfId="0" applyNumberFormat="1" applyFont="1" applyFill="1" applyBorder="1" applyAlignment="1">
      <alignment horizontal="center" vertical="center"/>
    </xf>
    <xf numFmtId="49" fontId="63" fillId="63" borderId="183" xfId="0" applyNumberFormat="1" applyFont="1" applyFill="1" applyBorder="1" applyAlignment="1">
      <alignment horizontal="center" vertical="center"/>
    </xf>
    <xf numFmtId="49" fontId="63" fillId="56" borderId="41" xfId="0" applyNumberFormat="1" applyFont="1" applyFill="1" applyBorder="1" applyAlignment="1">
      <alignment horizontal="center" vertical="center"/>
    </xf>
    <xf numFmtId="49" fontId="63" fillId="56" borderId="40" xfId="0" applyNumberFormat="1" applyFont="1" applyFill="1" applyBorder="1" applyAlignment="1">
      <alignment horizontal="center" vertical="center"/>
    </xf>
    <xf numFmtId="0" fontId="63" fillId="0" borderId="43" xfId="0" applyFont="1" applyFill="1" applyBorder="1" applyAlignment="1">
      <alignment horizontal="center" vertical="center"/>
    </xf>
    <xf numFmtId="49" fontId="63" fillId="45" borderId="33" xfId="0" applyNumberFormat="1" applyFont="1" applyFill="1" applyBorder="1" applyAlignment="1">
      <alignment horizontal="center" vertical="center"/>
    </xf>
    <xf numFmtId="49" fontId="63" fillId="45" borderId="183" xfId="0" applyNumberFormat="1" applyFont="1" applyFill="1" applyBorder="1" applyAlignment="1">
      <alignment horizontal="center" vertical="center"/>
    </xf>
    <xf numFmtId="49" fontId="63" fillId="45" borderId="34" xfId="0" applyNumberFormat="1" applyFont="1" applyFill="1" applyBorder="1" applyAlignment="1">
      <alignment horizontal="center" vertical="center"/>
    </xf>
    <xf numFmtId="49" fontId="63" fillId="45" borderId="37" xfId="0" applyNumberFormat="1" applyFont="1" applyFill="1" applyBorder="1" applyAlignment="1">
      <alignment horizontal="center" vertical="center"/>
    </xf>
    <xf numFmtId="0" fontId="63" fillId="63" borderId="44" xfId="0" applyFont="1" applyFill="1" applyBorder="1" applyAlignment="1">
      <alignment horizontal="center"/>
    </xf>
    <xf numFmtId="0" fontId="63" fillId="63" borderId="49" xfId="0" applyFont="1" applyFill="1" applyBorder="1" applyAlignment="1">
      <alignment horizontal="center"/>
    </xf>
    <xf numFmtId="49" fontId="63" fillId="63" borderId="35" xfId="0" applyNumberFormat="1" applyFont="1" applyFill="1" applyBorder="1" applyAlignment="1">
      <alignment horizontal="center" vertical="center"/>
    </xf>
    <xf numFmtId="49" fontId="63" fillId="63" borderId="38" xfId="0" applyNumberFormat="1" applyFont="1" applyFill="1" applyBorder="1" applyAlignment="1">
      <alignment horizontal="center" vertical="center"/>
    </xf>
    <xf numFmtId="49" fontId="63" fillId="77" borderId="41" xfId="0" applyNumberFormat="1" applyFont="1" applyFill="1" applyBorder="1" applyAlignment="1">
      <alignment horizontal="center" vertical="center"/>
    </xf>
    <xf numFmtId="49" fontId="63" fillId="77" borderId="40" xfId="0" applyNumberFormat="1" applyFont="1" applyFill="1" applyBorder="1" applyAlignment="1">
      <alignment horizontal="center" vertical="center"/>
    </xf>
    <xf numFmtId="49" fontId="63" fillId="45" borderId="35" xfId="0" applyNumberFormat="1" applyFont="1" applyFill="1" applyBorder="1" applyAlignment="1">
      <alignment horizontal="center" vertical="center"/>
    </xf>
    <xf numFmtId="49" fontId="63" fillId="45" borderId="38" xfId="0" applyNumberFormat="1" applyFont="1" applyFill="1" applyBorder="1" applyAlignment="1">
      <alignment horizontal="center" vertical="center"/>
    </xf>
    <xf numFmtId="49" fontId="63" fillId="63" borderId="41" xfId="0" applyNumberFormat="1" applyFont="1" applyFill="1" applyBorder="1" applyAlignment="1">
      <alignment horizontal="center" vertical="center"/>
    </xf>
    <xf numFmtId="49" fontId="63" fillId="63" borderId="40" xfId="0" applyNumberFormat="1" applyFont="1" applyFill="1" applyBorder="1" applyAlignment="1">
      <alignment horizontal="center" vertical="center"/>
    </xf>
    <xf numFmtId="0" fontId="0" fillId="56" borderId="34" xfId="0" applyFill="1" applyBorder="1" applyAlignment="1">
      <alignment horizontal="center" vertical="center"/>
    </xf>
    <xf numFmtId="0" fontId="0" fillId="56" borderId="37" xfId="0" applyFill="1" applyBorder="1" applyAlignment="1">
      <alignment horizontal="center" vertical="center"/>
    </xf>
    <xf numFmtId="49" fontId="63" fillId="56" borderId="33" xfId="0" applyNumberFormat="1" applyFont="1" applyFill="1" applyBorder="1" applyAlignment="1">
      <alignment horizontal="center" vertical="center"/>
    </xf>
    <xf numFmtId="49" fontId="63" fillId="56" borderId="183" xfId="0" applyNumberFormat="1" applyFont="1" applyFill="1" applyBorder="1" applyAlignment="1">
      <alignment horizontal="center" vertical="center"/>
    </xf>
    <xf numFmtId="49" fontId="63" fillId="56" borderId="34" xfId="0" applyNumberFormat="1" applyFont="1" applyFill="1" applyBorder="1" applyAlignment="1">
      <alignment horizontal="center" vertical="center"/>
    </xf>
    <xf numFmtId="49" fontId="63" fillId="56" borderId="37" xfId="0" applyNumberFormat="1" applyFont="1" applyFill="1" applyBorder="1" applyAlignment="1">
      <alignment horizontal="center" vertical="center"/>
    </xf>
    <xf numFmtId="49" fontId="59" fillId="56" borderId="34" xfId="0" applyNumberFormat="1" applyFont="1" applyFill="1" applyBorder="1" applyAlignment="1">
      <alignment horizontal="center" vertical="center" wrapText="1"/>
    </xf>
    <xf numFmtId="49" fontId="59" fillId="56" borderId="35" xfId="0" applyNumberFormat="1" applyFont="1" applyFill="1" applyBorder="1" applyAlignment="1">
      <alignment horizontal="center" vertical="center" wrapText="1"/>
    </xf>
    <xf numFmtId="49" fontId="59" fillId="56" borderId="0" xfId="0" applyNumberFormat="1" applyFont="1" applyFill="1" applyBorder="1" applyAlignment="1">
      <alignment horizontal="center" vertical="center" wrapText="1"/>
    </xf>
    <xf numFmtId="49" fontId="59" fillId="56" borderId="178" xfId="0" applyNumberFormat="1" applyFont="1" applyFill="1" applyBorder="1" applyAlignment="1">
      <alignment horizontal="center" vertical="center" wrapText="1"/>
    </xf>
    <xf numFmtId="49" fontId="59" fillId="56" borderId="183" xfId="0" applyNumberFormat="1" applyFont="1" applyFill="1" applyBorder="1" applyAlignment="1">
      <alignment horizontal="center" vertical="center" wrapText="1"/>
    </xf>
    <xf numFmtId="49" fontId="59" fillId="56" borderId="38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54" fillId="0" borderId="0" xfId="0" applyFont="1" applyFill="1" applyBorder="1" applyAlignment="1">
      <alignment wrapText="1"/>
    </xf>
    <xf numFmtId="49" fontId="0" fillId="56" borderId="36" xfId="0" applyNumberFormat="1" applyFill="1" applyBorder="1" applyAlignment="1">
      <alignment horizontal="center"/>
    </xf>
    <xf numFmtId="49" fontId="0" fillId="56" borderId="0" xfId="0" applyNumberFormat="1" applyFill="1" applyBorder="1" applyAlignment="1">
      <alignment horizontal="center"/>
    </xf>
    <xf numFmtId="49" fontId="0" fillId="72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63" borderId="77" xfId="0" applyNumberFormat="1" applyFill="1" applyBorder="1" applyAlignment="1">
      <alignment horizontal="center"/>
    </xf>
    <xf numFmtId="49" fontId="0" fillId="63" borderId="45" xfId="0" applyNumberFormat="1" applyFill="1" applyBorder="1" applyAlignment="1">
      <alignment horizontal="center" vertical="center"/>
    </xf>
    <xf numFmtId="49" fontId="0" fillId="63" borderId="25" xfId="0" applyNumberFormat="1" applyFill="1" applyBorder="1" applyAlignment="1">
      <alignment horizontal="center" vertical="center"/>
    </xf>
    <xf numFmtId="49" fontId="0" fillId="0" borderId="44" xfId="0" applyNumberForma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/>
    </xf>
    <xf numFmtId="49" fontId="0" fillId="63" borderId="58" xfId="0" applyNumberFormat="1" applyFill="1" applyBorder="1" applyAlignment="1">
      <alignment horizontal="center"/>
    </xf>
    <xf numFmtId="49" fontId="0" fillId="63" borderId="48" xfId="0" applyNumberFormat="1" applyFill="1" applyBorder="1" applyAlignment="1">
      <alignment horizontal="center"/>
    </xf>
    <xf numFmtId="49" fontId="0" fillId="63" borderId="25" xfId="0" applyNumberFormat="1" applyFill="1" applyBorder="1" applyAlignment="1">
      <alignment horizontal="center"/>
    </xf>
    <xf numFmtId="49" fontId="0" fillId="63" borderId="47" xfId="0" applyNumberFormat="1" applyFill="1" applyBorder="1" applyAlignment="1">
      <alignment horizontal="center" vertical="center"/>
    </xf>
    <xf numFmtId="49" fontId="0" fillId="63" borderId="57" xfId="0" applyNumberForma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wrapText="1"/>
    </xf>
    <xf numFmtId="49" fontId="0" fillId="63" borderId="58" xfId="0" applyNumberFormat="1" applyFill="1" applyBorder="1" applyAlignment="1">
      <alignment horizontal="center" vertical="center"/>
    </xf>
    <xf numFmtId="49" fontId="0" fillId="56" borderId="44" xfId="0" applyNumberFormat="1" applyFill="1" applyBorder="1" applyAlignment="1">
      <alignment horizontal="center" vertical="center"/>
    </xf>
    <xf numFmtId="0" fontId="0" fillId="0" borderId="45" xfId="0" applyBorder="1" applyAlignment="1">
      <alignment/>
    </xf>
    <xf numFmtId="49" fontId="0" fillId="56" borderId="29" xfId="0" applyNumberFormat="1" applyFill="1" applyBorder="1" applyAlignment="1">
      <alignment horizontal="center" vertical="center"/>
    </xf>
    <xf numFmtId="0" fontId="0" fillId="0" borderId="52" xfId="0" applyBorder="1" applyAlignment="1">
      <alignment/>
    </xf>
    <xf numFmtId="49" fontId="0" fillId="56" borderId="37" xfId="0" applyNumberFormat="1" applyFill="1" applyBorder="1" applyAlignment="1">
      <alignment horizontal="center" vertical="center"/>
    </xf>
    <xf numFmtId="0" fontId="0" fillId="0" borderId="184" xfId="0" applyBorder="1" applyAlignment="1">
      <alignment/>
    </xf>
    <xf numFmtId="49" fontId="0" fillId="56" borderId="185" xfId="0" applyNumberFormat="1" applyFill="1" applyBorder="1" applyAlignment="1">
      <alignment horizontal="center" vertical="center"/>
    </xf>
    <xf numFmtId="49" fontId="0" fillId="56" borderId="130" xfId="0" applyNumberFormat="1" applyFill="1" applyBorder="1" applyAlignment="1">
      <alignment horizontal="center" vertical="center"/>
    </xf>
    <xf numFmtId="49" fontId="0" fillId="56" borderId="57" xfId="0" applyNumberFormat="1" applyFill="1" applyBorder="1" applyAlignment="1">
      <alignment horizontal="center" vertical="center"/>
    </xf>
    <xf numFmtId="49" fontId="0" fillId="56" borderId="186" xfId="0" applyNumberFormat="1" applyFill="1" applyBorder="1" applyAlignment="1">
      <alignment horizontal="center" vertical="center"/>
    </xf>
    <xf numFmtId="49" fontId="0" fillId="63" borderId="50" xfId="0" applyNumberFormat="1" applyFill="1" applyBorder="1" applyAlignment="1">
      <alignment horizontal="center" vertical="center"/>
    </xf>
    <xf numFmtId="0" fontId="0" fillId="56" borderId="169" xfId="0" applyNumberFormat="1" applyFill="1" applyBorder="1" applyAlignment="1">
      <alignment horizontal="center" vertical="center"/>
    </xf>
    <xf numFmtId="0" fontId="0" fillId="56" borderId="171" xfId="0" applyNumberFormat="1" applyFill="1" applyBorder="1" applyAlignment="1">
      <alignment horizontal="center" vertical="center"/>
    </xf>
    <xf numFmtId="49" fontId="0" fillId="63" borderId="57" xfId="0" applyNumberFormat="1" applyFill="1" applyBorder="1" applyAlignment="1">
      <alignment horizontal="center"/>
    </xf>
    <xf numFmtId="49" fontId="0" fillId="63" borderId="46" xfId="0" applyNumberFormat="1" applyFill="1" applyBorder="1" applyAlignment="1">
      <alignment horizontal="center"/>
    </xf>
    <xf numFmtId="49" fontId="0" fillId="78" borderId="34" xfId="0" applyNumberFormat="1" applyFill="1" applyBorder="1" applyAlignment="1">
      <alignment horizontal="center" vertical="center"/>
    </xf>
    <xf numFmtId="0" fontId="0" fillId="78" borderId="35" xfId="0" applyFill="1" applyBorder="1" applyAlignment="1">
      <alignment/>
    </xf>
    <xf numFmtId="0" fontId="0" fillId="78" borderId="37" xfId="0" applyFill="1" applyBorder="1" applyAlignment="1">
      <alignment/>
    </xf>
    <xf numFmtId="0" fontId="0" fillId="78" borderId="38" xfId="0" applyFill="1" applyBorder="1" applyAlignment="1">
      <alignment/>
    </xf>
    <xf numFmtId="49" fontId="0" fillId="79" borderId="33" xfId="0" applyNumberFormat="1" applyFill="1" applyBorder="1" applyAlignment="1">
      <alignment horizontal="center" vertical="center"/>
    </xf>
    <xf numFmtId="49" fontId="0" fillId="79" borderId="35" xfId="0" applyNumberFormat="1" applyFill="1" applyBorder="1" applyAlignment="1">
      <alignment horizontal="center" vertical="center"/>
    </xf>
    <xf numFmtId="49" fontId="0" fillId="56" borderId="187" xfId="0" applyNumberFormat="1" applyFill="1" applyBorder="1" applyAlignment="1">
      <alignment horizontal="center" vertical="center"/>
    </xf>
    <xf numFmtId="49" fontId="0" fillId="56" borderId="129" xfId="0" applyNumberFormat="1" applyFill="1" applyBorder="1" applyAlignment="1">
      <alignment horizontal="center" vertical="center"/>
    </xf>
    <xf numFmtId="49" fontId="0" fillId="56" borderId="129" xfId="0" applyNumberFormat="1" applyFill="1" applyBorder="1" applyAlignment="1">
      <alignment horizontal="center"/>
    </xf>
    <xf numFmtId="49" fontId="0" fillId="56" borderId="130" xfId="0" applyNumberFormat="1" applyFill="1" applyBorder="1" applyAlignment="1">
      <alignment horizontal="center"/>
    </xf>
    <xf numFmtId="49" fontId="0" fillId="56" borderId="187" xfId="0" applyNumberFormat="1" applyFill="1" applyBorder="1" applyAlignment="1">
      <alignment horizontal="center"/>
    </xf>
    <xf numFmtId="49" fontId="0" fillId="56" borderId="186" xfId="0" applyNumberFormat="1" applyFill="1" applyBorder="1" applyAlignment="1">
      <alignment horizontal="center"/>
    </xf>
    <xf numFmtId="49" fontId="0" fillId="63" borderId="36" xfId="0" applyNumberFormat="1" applyFill="1" applyBorder="1" applyAlignment="1">
      <alignment horizontal="center"/>
    </xf>
    <xf numFmtId="49" fontId="0" fillId="63" borderId="0" xfId="0" applyNumberFormat="1" applyFill="1" applyBorder="1" applyAlignment="1">
      <alignment horizontal="center"/>
    </xf>
    <xf numFmtId="49" fontId="0" fillId="63" borderId="50" xfId="0" applyNumberFormat="1" applyFill="1" applyBorder="1" applyAlignment="1">
      <alignment horizontal="center"/>
    </xf>
    <xf numFmtId="0" fontId="0" fillId="80" borderId="188" xfId="0" applyFill="1" applyBorder="1" applyAlignment="1">
      <alignment horizontal="center"/>
    </xf>
    <xf numFmtId="0" fontId="0" fillId="80" borderId="72" xfId="0" applyFill="1" applyBorder="1" applyAlignment="1">
      <alignment horizontal="center"/>
    </xf>
    <xf numFmtId="49" fontId="0" fillId="72" borderId="33" xfId="0" applyNumberFormat="1" applyFill="1" applyBorder="1" applyAlignment="1">
      <alignment horizontal="center"/>
    </xf>
    <xf numFmtId="49" fontId="0" fillId="72" borderId="35" xfId="0" applyNumberFormat="1" applyFill="1" applyBorder="1" applyAlignment="1">
      <alignment horizontal="center"/>
    </xf>
    <xf numFmtId="49" fontId="0" fillId="56" borderId="189" xfId="0" applyNumberFormat="1" applyFill="1" applyBorder="1" applyAlignment="1">
      <alignment horizontal="center"/>
    </xf>
    <xf numFmtId="49" fontId="0" fillId="56" borderId="131" xfId="0" applyNumberFormat="1" applyFill="1" applyBorder="1" applyAlignment="1">
      <alignment horizontal="center"/>
    </xf>
    <xf numFmtId="49" fontId="0" fillId="56" borderId="132" xfId="0" applyNumberFormat="1" applyFill="1" applyBorder="1" applyAlignment="1">
      <alignment horizontal="center"/>
    </xf>
    <xf numFmtId="49" fontId="0" fillId="78" borderId="183" xfId="0" applyNumberFormat="1" applyFill="1" applyBorder="1" applyAlignment="1">
      <alignment horizontal="center" vertical="center"/>
    </xf>
    <xf numFmtId="49" fontId="0" fillId="78" borderId="38" xfId="0" applyNumberFormat="1" applyFill="1" applyBorder="1" applyAlignment="1">
      <alignment horizontal="center" vertical="center"/>
    </xf>
    <xf numFmtId="49" fontId="0" fillId="78" borderId="36" xfId="0" applyNumberFormat="1" applyFill="1" applyBorder="1" applyAlignment="1">
      <alignment horizontal="center" vertical="center"/>
    </xf>
    <xf numFmtId="49" fontId="0" fillId="78" borderId="178" xfId="0" applyNumberFormat="1" applyFill="1" applyBorder="1" applyAlignment="1">
      <alignment horizontal="center" vertical="center"/>
    </xf>
    <xf numFmtId="49" fontId="0" fillId="79" borderId="34" xfId="0" applyNumberFormat="1" applyFill="1" applyBorder="1" applyAlignment="1">
      <alignment horizontal="center" vertical="center"/>
    </xf>
    <xf numFmtId="49" fontId="0" fillId="78" borderId="35" xfId="0" applyNumberFormat="1" applyFill="1" applyBorder="1" applyAlignment="1">
      <alignment horizontal="center" vertical="center"/>
    </xf>
    <xf numFmtId="49" fontId="0" fillId="72" borderId="31" xfId="0" applyNumberFormat="1" applyFill="1" applyBorder="1" applyAlignment="1">
      <alignment horizontal="center" wrapText="1"/>
    </xf>
    <xf numFmtId="49" fontId="0" fillId="72" borderId="178" xfId="0" applyNumberFormat="1" applyFill="1" applyBorder="1" applyAlignment="1">
      <alignment horizontal="center" wrapText="1"/>
    </xf>
    <xf numFmtId="49" fontId="0" fillId="78" borderId="0" xfId="0" applyNumberFormat="1" applyFill="1" applyBorder="1" applyAlignment="1">
      <alignment horizontal="center" vertical="center"/>
    </xf>
    <xf numFmtId="49" fontId="0" fillId="75" borderId="183" xfId="0" applyNumberFormat="1" applyFill="1" applyBorder="1" applyAlignment="1">
      <alignment horizontal="center" vertical="center"/>
    </xf>
    <xf numFmtId="49" fontId="0" fillId="75" borderId="38" xfId="0" applyNumberFormat="1" applyFill="1" applyBorder="1" applyAlignment="1">
      <alignment horizontal="center" vertical="center"/>
    </xf>
    <xf numFmtId="49" fontId="0" fillId="75" borderId="33" xfId="0" applyNumberFormat="1" applyFill="1" applyBorder="1" applyAlignment="1">
      <alignment horizontal="center" vertical="center"/>
    </xf>
    <xf numFmtId="49" fontId="0" fillId="75" borderId="35" xfId="0" applyNumberFormat="1" applyFill="1" applyBorder="1" applyAlignment="1">
      <alignment horizontal="center" vertical="center"/>
    </xf>
    <xf numFmtId="49" fontId="55" fillId="0" borderId="190" xfId="0" applyNumberFormat="1" applyFont="1" applyBorder="1" applyAlignment="1">
      <alignment horizontal="center" vertical="center" textRotation="255"/>
    </xf>
    <xf numFmtId="0" fontId="0" fillId="0" borderId="191" xfId="0" applyBorder="1" applyAlignment="1">
      <alignment horizontal="center" vertical="center" textRotation="255"/>
    </xf>
    <xf numFmtId="0" fontId="0" fillId="0" borderId="192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91" xfId="0" applyBorder="1" applyAlignment="1">
      <alignment/>
    </xf>
    <xf numFmtId="0" fontId="0" fillId="0" borderId="193" xfId="0" applyBorder="1" applyAlignment="1">
      <alignment/>
    </xf>
    <xf numFmtId="49" fontId="0" fillId="81" borderId="34" xfId="0" applyNumberFormat="1" applyFill="1" applyBorder="1" applyAlignment="1">
      <alignment horizontal="center" vertical="center"/>
    </xf>
    <xf numFmtId="49" fontId="0" fillId="81" borderId="35" xfId="0" applyNumberFormat="1" applyFill="1" applyBorder="1" applyAlignment="1">
      <alignment horizontal="center" vertical="center"/>
    </xf>
    <xf numFmtId="49" fontId="0" fillId="78" borderId="15" xfId="0" applyNumberFormat="1" applyFill="1" applyBorder="1" applyAlignment="1">
      <alignment horizontal="center" vertical="center"/>
    </xf>
    <xf numFmtId="49" fontId="0" fillId="78" borderId="10" xfId="0" applyNumberFormat="1" applyFill="1" applyBorder="1" applyAlignment="1">
      <alignment horizontal="center" vertical="center"/>
    </xf>
    <xf numFmtId="49" fontId="0" fillId="47" borderId="33" xfId="0" applyNumberFormat="1" applyFill="1" applyBorder="1" applyAlignment="1">
      <alignment horizontal="center" vertical="center"/>
    </xf>
    <xf numFmtId="49" fontId="0" fillId="47" borderId="35" xfId="0" applyNumberFormat="1" applyFill="1" applyBorder="1" applyAlignment="1">
      <alignment horizontal="center" vertical="center"/>
    </xf>
    <xf numFmtId="49" fontId="0" fillId="75" borderId="194" xfId="0" applyNumberFormat="1" applyFill="1" applyBorder="1" applyAlignment="1">
      <alignment horizontal="center" vertical="center"/>
    </xf>
    <xf numFmtId="49" fontId="0" fillId="75" borderId="195" xfId="0" applyNumberFormat="1" applyFill="1" applyBorder="1" applyAlignment="1">
      <alignment horizontal="center" vertical="center"/>
    </xf>
    <xf numFmtId="49" fontId="0" fillId="75" borderId="178" xfId="0" applyNumberFormat="1" applyFill="1" applyBorder="1" applyAlignment="1">
      <alignment horizontal="center" vertical="center"/>
    </xf>
    <xf numFmtId="49" fontId="0" fillId="78" borderId="33" xfId="0" applyNumberFormat="1" applyFill="1" applyBorder="1" applyAlignment="1">
      <alignment horizontal="center" vertical="center"/>
    </xf>
    <xf numFmtId="49" fontId="0" fillId="75" borderId="16" xfId="0" applyNumberFormat="1" applyFill="1" applyBorder="1" applyAlignment="1">
      <alignment horizontal="center" vertical="center"/>
    </xf>
    <xf numFmtId="49" fontId="0" fillId="74" borderId="10" xfId="0" applyNumberFormat="1" applyFill="1" applyBorder="1" applyAlignment="1">
      <alignment horizontal="center" vertical="center"/>
    </xf>
    <xf numFmtId="49" fontId="0" fillId="73" borderId="31" xfId="0" applyNumberFormat="1" applyFill="1" applyBorder="1" applyAlignment="1">
      <alignment horizontal="center" vertical="center"/>
    </xf>
    <xf numFmtId="49" fontId="0" fillId="73" borderId="32" xfId="0" applyNumberFormat="1" applyFill="1" applyBorder="1" applyAlignment="1">
      <alignment horizontal="center" vertical="center"/>
    </xf>
    <xf numFmtId="49" fontId="0" fillId="75" borderId="10" xfId="0" applyNumberFormat="1" applyFill="1" applyBorder="1" applyAlignment="1">
      <alignment horizontal="center" vertical="center"/>
    </xf>
    <xf numFmtId="49" fontId="0" fillId="56" borderId="178" xfId="0" applyNumberFormat="1" applyFill="1" applyBorder="1" applyAlignment="1">
      <alignment horizontal="center"/>
    </xf>
    <xf numFmtId="49" fontId="0" fillId="56" borderId="183" xfId="0" applyNumberFormat="1" applyFill="1" applyBorder="1" applyAlignment="1">
      <alignment horizontal="center"/>
    </xf>
    <xf numFmtId="49" fontId="0" fillId="56" borderId="38" xfId="0" applyNumberFormat="1" applyFill="1" applyBorder="1" applyAlignment="1">
      <alignment horizontal="center"/>
    </xf>
    <xf numFmtId="49" fontId="0" fillId="75" borderId="0" xfId="0" applyNumberFormat="1" applyFill="1" applyBorder="1" applyAlignment="1">
      <alignment horizontal="center" vertical="center"/>
    </xf>
    <xf numFmtId="49" fontId="0" fillId="47" borderId="36" xfId="0" applyNumberFormat="1" applyFill="1" applyBorder="1" applyAlignment="1">
      <alignment horizontal="center" vertical="center"/>
    </xf>
    <xf numFmtId="0" fontId="0" fillId="47" borderId="178" xfId="0" applyFill="1" applyBorder="1" applyAlignment="1">
      <alignment horizontal="center" vertical="center"/>
    </xf>
    <xf numFmtId="49" fontId="0" fillId="37" borderId="25" xfId="0" applyNumberFormat="1" applyFill="1" applyBorder="1" applyAlignment="1">
      <alignment horizontal="center" vertical="center"/>
    </xf>
    <xf numFmtId="49" fontId="0" fillId="37" borderId="77" xfId="0" applyNumberFormat="1" applyFill="1" applyBorder="1" applyAlignment="1">
      <alignment horizontal="center" vertical="center"/>
    </xf>
    <xf numFmtId="49" fontId="0" fillId="0" borderId="44" xfId="0" applyNumberFormat="1" applyFill="1" applyBorder="1" applyAlignment="1">
      <alignment horizontal="center" vertical="center" wrapText="1"/>
    </xf>
    <xf numFmtId="49" fontId="0" fillId="72" borderId="82" xfId="0" applyNumberFormat="1" applyFill="1" applyBorder="1" applyAlignment="1">
      <alignment horizontal="center" wrapText="1"/>
    </xf>
    <xf numFmtId="49" fontId="0" fillId="72" borderId="56" xfId="0" applyNumberFormat="1" applyFill="1" applyBorder="1" applyAlignment="1">
      <alignment horizontal="center" wrapText="1"/>
    </xf>
    <xf numFmtId="49" fontId="0" fillId="72" borderId="33" xfId="0" applyNumberFormat="1" applyFill="1" applyBorder="1" applyAlignment="1">
      <alignment horizontal="center" wrapText="1"/>
    </xf>
    <xf numFmtId="49" fontId="0" fillId="72" borderId="35" xfId="0" applyNumberFormat="1" applyFill="1" applyBorder="1" applyAlignment="1">
      <alignment horizontal="center" wrapText="1"/>
    </xf>
    <xf numFmtId="49" fontId="0" fillId="72" borderId="183" xfId="0" applyNumberFormat="1" applyFill="1" applyBorder="1" applyAlignment="1">
      <alignment horizontal="center"/>
    </xf>
    <xf numFmtId="49" fontId="0" fillId="72" borderId="38" xfId="0" applyNumberFormat="1" applyFill="1" applyBorder="1" applyAlignment="1">
      <alignment horizontal="center"/>
    </xf>
    <xf numFmtId="0" fontId="0" fillId="82" borderId="33" xfId="0" applyFill="1" applyBorder="1" applyAlignment="1">
      <alignment horizontal="center"/>
    </xf>
    <xf numFmtId="0" fontId="0" fillId="82" borderId="34" xfId="0" applyFill="1" applyBorder="1" applyAlignment="1">
      <alignment horizontal="center"/>
    </xf>
    <xf numFmtId="0" fontId="0" fillId="82" borderId="35" xfId="0" applyFill="1" applyBorder="1" applyAlignment="1">
      <alignment horizontal="center"/>
    </xf>
    <xf numFmtId="49" fontId="0" fillId="75" borderId="47" xfId="0" applyNumberFormat="1" applyFill="1" applyBorder="1" applyAlignment="1">
      <alignment horizontal="center" vertical="center"/>
    </xf>
    <xf numFmtId="49" fontId="0" fillId="75" borderId="186" xfId="0" applyNumberFormat="1" applyFill="1" applyBorder="1" applyAlignment="1">
      <alignment horizontal="center" vertical="center"/>
    </xf>
    <xf numFmtId="49" fontId="0" fillId="73" borderId="37" xfId="0" applyNumberFormat="1" applyFill="1" applyBorder="1" applyAlignment="1">
      <alignment horizontal="center" vertical="center"/>
    </xf>
    <xf numFmtId="49" fontId="0" fillId="73" borderId="38" xfId="0" applyNumberFormat="1" applyFill="1" applyBorder="1" applyAlignment="1">
      <alignment horizontal="center" vertical="center"/>
    </xf>
    <xf numFmtId="49" fontId="0" fillId="73" borderId="34" xfId="0" applyNumberFormat="1" applyFill="1" applyBorder="1" applyAlignment="1">
      <alignment horizontal="center" vertical="center"/>
    </xf>
    <xf numFmtId="49" fontId="0" fillId="73" borderId="35" xfId="0" applyNumberFormat="1" applyFill="1" applyBorder="1" applyAlignment="1">
      <alignment horizontal="center" vertical="center"/>
    </xf>
    <xf numFmtId="49" fontId="0" fillId="75" borderId="196" xfId="0" applyNumberFormat="1" applyFill="1" applyBorder="1" applyAlignment="1">
      <alignment horizontal="center" vertical="center"/>
    </xf>
    <xf numFmtId="49" fontId="0" fillId="75" borderId="58" xfId="0" applyNumberFormat="1" applyFill="1" applyBorder="1" applyAlignment="1">
      <alignment horizontal="center" vertical="center"/>
    </xf>
    <xf numFmtId="49" fontId="0" fillId="75" borderId="34" xfId="0" applyNumberFormat="1" applyFill="1" applyBorder="1" applyAlignment="1">
      <alignment horizontal="center" vertical="center"/>
    </xf>
    <xf numFmtId="49" fontId="0" fillId="83" borderId="15" xfId="0" applyNumberFormat="1" applyFill="1" applyBorder="1" applyAlignment="1">
      <alignment horizontal="center" vertical="center"/>
    </xf>
    <xf numFmtId="0" fontId="0" fillId="84" borderId="16" xfId="0" applyFill="1" applyBorder="1" applyAlignment="1">
      <alignment/>
    </xf>
    <xf numFmtId="49" fontId="0" fillId="83" borderId="31" xfId="0" applyNumberFormat="1" applyFill="1" applyBorder="1" applyAlignment="1">
      <alignment horizontal="center" vertical="center"/>
    </xf>
    <xf numFmtId="0" fontId="0" fillId="84" borderId="0" xfId="0" applyFill="1" applyBorder="1" applyAlignment="1">
      <alignment/>
    </xf>
    <xf numFmtId="49" fontId="0" fillId="75" borderId="197" xfId="0" applyNumberFormat="1" applyFill="1" applyBorder="1" applyAlignment="1">
      <alignment horizontal="center" vertical="center"/>
    </xf>
    <xf numFmtId="49" fontId="0" fillId="75" borderId="25" xfId="0" applyNumberFormat="1" applyFill="1" applyBorder="1" applyAlignment="1">
      <alignment horizontal="center" vertical="center"/>
    </xf>
    <xf numFmtId="49" fontId="0" fillId="73" borderId="12" xfId="0" applyNumberFormat="1" applyFill="1" applyBorder="1" applyAlignment="1">
      <alignment horizontal="center" vertical="center"/>
    </xf>
    <xf numFmtId="49" fontId="0" fillId="73" borderId="14" xfId="0" applyNumberFormat="1" applyFill="1" applyBorder="1" applyAlignment="1">
      <alignment horizontal="center" vertical="center"/>
    </xf>
    <xf numFmtId="49" fontId="0" fillId="75" borderId="48" xfId="0" applyNumberFormat="1" applyFill="1" applyBorder="1" applyAlignment="1">
      <alignment horizontal="center" vertical="center"/>
    </xf>
    <xf numFmtId="49" fontId="0" fillId="75" borderId="50" xfId="0" applyNumberFormat="1" applyFill="1" applyBorder="1" applyAlignment="1">
      <alignment horizontal="center" vertical="center"/>
    </xf>
    <xf numFmtId="0" fontId="0" fillId="0" borderId="191" xfId="0" applyBorder="1" applyAlignment="1">
      <alignment horizontal="center" vertical="center"/>
    </xf>
    <xf numFmtId="0" fontId="0" fillId="0" borderId="193" xfId="0" applyBorder="1" applyAlignment="1">
      <alignment horizontal="center" vertical="center"/>
    </xf>
    <xf numFmtId="49" fontId="0" fillId="83" borderId="16" xfId="0" applyNumberFormat="1" applyFill="1" applyBorder="1" applyAlignment="1">
      <alignment horizontal="center" vertical="center"/>
    </xf>
    <xf numFmtId="49" fontId="0" fillId="83" borderId="10" xfId="0" applyNumberFormat="1" applyFill="1" applyBorder="1" applyAlignment="1">
      <alignment horizontal="center" vertical="center"/>
    </xf>
    <xf numFmtId="0" fontId="0" fillId="74" borderId="35" xfId="0" applyFill="1" applyBorder="1" applyAlignment="1">
      <alignment/>
    </xf>
    <xf numFmtId="49" fontId="0" fillId="37" borderId="48" xfId="0" applyNumberFormat="1" applyFill="1" applyBorder="1" applyAlignment="1">
      <alignment horizontal="center" vertical="center"/>
    </xf>
    <xf numFmtId="49" fontId="0" fillId="37" borderId="50" xfId="0" applyNumberFormat="1" applyFill="1" applyBorder="1" applyAlignment="1">
      <alignment horizontal="center" vertical="center"/>
    </xf>
    <xf numFmtId="49" fontId="0" fillId="37" borderId="183" xfId="0" applyNumberFormat="1" applyFill="1" applyBorder="1" applyAlignment="1">
      <alignment horizontal="center" vertical="center"/>
    </xf>
    <xf numFmtId="49" fontId="0" fillId="37" borderId="38" xfId="0" applyNumberFormat="1" applyFill="1" applyBorder="1" applyAlignment="1">
      <alignment horizontal="center" vertical="center"/>
    </xf>
    <xf numFmtId="49" fontId="0" fillId="37" borderId="58" xfId="0" applyNumberFormat="1" applyFill="1" applyBorder="1" applyAlignment="1">
      <alignment horizontal="center" vertical="center"/>
    </xf>
    <xf numFmtId="49" fontId="0" fillId="37" borderId="198" xfId="0" applyNumberFormat="1" applyFill="1" applyBorder="1" applyAlignment="1">
      <alignment horizontal="center" vertical="center"/>
    </xf>
    <xf numFmtId="49" fontId="0" fillId="75" borderId="46" xfId="0" applyNumberFormat="1" applyFill="1" applyBorder="1" applyAlignment="1">
      <alignment horizontal="center" vertical="center"/>
    </xf>
    <xf numFmtId="49" fontId="0" fillId="37" borderId="29" xfId="0" applyNumberFormat="1" applyFill="1" applyBorder="1" applyAlignment="1">
      <alignment horizontal="center" vertical="center"/>
    </xf>
    <xf numFmtId="49" fontId="0" fillId="37" borderId="52" xfId="0" applyNumberFormat="1" applyFill="1" applyBorder="1" applyAlignment="1">
      <alignment horizontal="center" vertical="center"/>
    </xf>
    <xf numFmtId="49" fontId="0" fillId="37" borderId="199" xfId="0" applyNumberFormat="1" applyFill="1" applyBorder="1" applyAlignment="1">
      <alignment horizontal="center" vertical="center"/>
    </xf>
    <xf numFmtId="49" fontId="0" fillId="75" borderId="30" xfId="0" applyNumberFormat="1" applyFill="1" applyBorder="1" applyAlignment="1">
      <alignment horizontal="center" vertical="center"/>
    </xf>
    <xf numFmtId="49" fontId="0" fillId="75" borderId="45" xfId="0" applyNumberFormat="1" applyFill="1" applyBorder="1" applyAlignment="1">
      <alignment horizontal="center" vertical="center"/>
    </xf>
    <xf numFmtId="49" fontId="0" fillId="37" borderId="30" xfId="0" applyNumberFormat="1" applyFill="1" applyBorder="1" applyAlignment="1">
      <alignment horizontal="center" vertical="center"/>
    </xf>
    <xf numFmtId="49" fontId="0" fillId="37" borderId="45" xfId="0" applyNumberFormat="1" applyFill="1" applyBorder="1" applyAlignment="1">
      <alignment horizontal="center" vertical="center"/>
    </xf>
    <xf numFmtId="49" fontId="0" fillId="78" borderId="44" xfId="0" applyNumberFormat="1" applyFill="1" applyBorder="1" applyAlignment="1">
      <alignment horizontal="center" vertical="center"/>
    </xf>
    <xf numFmtId="49" fontId="0" fillId="78" borderId="45" xfId="0" applyNumberFormat="1" applyFill="1" applyBorder="1" applyAlignment="1">
      <alignment horizontal="center" vertical="center"/>
    </xf>
    <xf numFmtId="49" fontId="0" fillId="37" borderId="44" xfId="0" applyNumberFormat="1" applyFill="1" applyBorder="1" applyAlignment="1">
      <alignment horizontal="center" vertical="center"/>
    </xf>
    <xf numFmtId="49" fontId="0" fillId="37" borderId="47" xfId="0" applyNumberFormat="1" applyFill="1" applyBorder="1" applyAlignment="1">
      <alignment horizontal="center" vertical="center"/>
    </xf>
    <xf numFmtId="49" fontId="0" fillId="83" borderId="0" xfId="0" applyNumberFormat="1" applyFill="1" applyBorder="1" applyAlignment="1">
      <alignment horizontal="center" vertical="center"/>
    </xf>
    <xf numFmtId="49" fontId="0" fillId="83" borderId="32" xfId="0" applyNumberFormat="1" applyFill="1" applyBorder="1" applyAlignment="1">
      <alignment horizontal="center" vertical="center"/>
    </xf>
    <xf numFmtId="49" fontId="0" fillId="75" borderId="49" xfId="0" applyNumberFormat="1" applyFill="1" applyBorder="1" applyAlignment="1">
      <alignment horizontal="center" vertical="center"/>
    </xf>
    <xf numFmtId="49" fontId="0" fillId="75" borderId="200" xfId="0" applyNumberFormat="1" applyFill="1" applyBorder="1" applyAlignment="1">
      <alignment horizontal="center" vertical="center"/>
    </xf>
    <xf numFmtId="49" fontId="0" fillId="37" borderId="201" xfId="0" applyNumberFormat="1" applyFill="1" applyBorder="1" applyAlignment="1">
      <alignment horizontal="center" vertical="center"/>
    </xf>
    <xf numFmtId="49" fontId="0" fillId="41" borderId="56" xfId="0" applyNumberFormat="1" applyFill="1" applyBorder="1" applyAlignment="1">
      <alignment horizontal="center" vertical="center"/>
    </xf>
    <xf numFmtId="49" fontId="0" fillId="37" borderId="33" xfId="0" applyNumberFormat="1" applyFill="1" applyBorder="1" applyAlignment="1">
      <alignment horizontal="center" vertical="center"/>
    </xf>
    <xf numFmtId="49" fontId="0" fillId="37" borderId="35" xfId="0" applyNumberFormat="1" applyFill="1" applyBorder="1" applyAlignment="1">
      <alignment horizontal="center" vertical="center"/>
    </xf>
    <xf numFmtId="49" fontId="0" fillId="78" borderId="202" xfId="0" applyNumberFormat="1" applyFill="1" applyBorder="1" applyAlignment="1">
      <alignment horizontal="center" vertical="center"/>
    </xf>
    <xf numFmtId="49" fontId="0" fillId="78" borderId="184" xfId="0" applyNumberFormat="1" applyFill="1" applyBorder="1" applyAlignment="1">
      <alignment horizontal="center" vertical="center"/>
    </xf>
    <xf numFmtId="49" fontId="0" fillId="37" borderId="46" xfId="0" applyNumberFormat="1" applyFill="1" applyBorder="1" applyAlignment="1">
      <alignment horizontal="center" vertical="center"/>
    </xf>
    <xf numFmtId="49" fontId="0" fillId="37" borderId="13" xfId="0" applyNumberFormat="1" applyFill="1" applyBorder="1" applyAlignment="1">
      <alignment horizontal="center" vertical="center"/>
    </xf>
    <xf numFmtId="49" fontId="0" fillId="85" borderId="13" xfId="0" applyNumberFormat="1" applyFill="1" applyBorder="1" applyAlignment="1">
      <alignment horizontal="center" vertical="center"/>
    </xf>
    <xf numFmtId="49" fontId="0" fillId="85" borderId="14" xfId="0" applyNumberFormat="1" applyFill="1" applyBorder="1" applyAlignment="1">
      <alignment horizontal="center" vertical="center"/>
    </xf>
    <xf numFmtId="49" fontId="0" fillId="47" borderId="41" xfId="0" applyNumberFormat="1" applyFill="1" applyBorder="1" applyAlignment="1">
      <alignment horizontal="center" vertical="center"/>
    </xf>
    <xf numFmtId="0" fontId="0" fillId="74" borderId="43" xfId="0" applyFill="1" applyBorder="1" applyAlignment="1">
      <alignment horizontal="center" vertical="center"/>
    </xf>
    <xf numFmtId="49" fontId="0" fillId="44" borderId="33" xfId="0" applyNumberFormat="1" applyFill="1" applyBorder="1" applyAlignment="1">
      <alignment horizontal="center" vertical="center"/>
    </xf>
    <xf numFmtId="0" fontId="0" fillId="44" borderId="35" xfId="0" applyFill="1" applyBorder="1" applyAlignment="1">
      <alignment horizontal="center" vertical="center"/>
    </xf>
    <xf numFmtId="0" fontId="0" fillId="44" borderId="183" xfId="0" applyFill="1" applyBorder="1" applyAlignment="1">
      <alignment horizontal="center" vertical="center"/>
    </xf>
    <xf numFmtId="0" fontId="0" fillId="44" borderId="38" xfId="0" applyFill="1" applyBorder="1" applyAlignment="1">
      <alignment horizontal="center" vertical="center"/>
    </xf>
    <xf numFmtId="49" fontId="0" fillId="86" borderId="33" xfId="0" applyNumberFormat="1" applyFill="1" applyBorder="1" applyAlignment="1">
      <alignment horizontal="center" vertical="center"/>
    </xf>
    <xf numFmtId="0" fontId="0" fillId="1" borderId="35" xfId="0" applyFill="1" applyBorder="1" applyAlignment="1">
      <alignment horizontal="center" vertical="center"/>
    </xf>
    <xf numFmtId="0" fontId="0" fillId="1" borderId="183" xfId="0" applyFill="1" applyBorder="1" applyAlignment="1">
      <alignment horizontal="center" vertical="center"/>
    </xf>
    <xf numFmtId="0" fontId="0" fillId="1" borderId="38" xfId="0" applyFill="1" applyBorder="1" applyAlignment="1">
      <alignment horizontal="center" vertical="center"/>
    </xf>
    <xf numFmtId="49" fontId="0" fillId="47" borderId="40" xfId="0" applyNumberFormat="1" applyFill="1" applyBorder="1" applyAlignment="1">
      <alignment horizontal="center" vertical="center"/>
    </xf>
    <xf numFmtId="49" fontId="0" fillId="75" borderId="37" xfId="0" applyNumberFormat="1" applyFill="1" applyBorder="1" applyAlignment="1">
      <alignment/>
    </xf>
    <xf numFmtId="49" fontId="0" fillId="75" borderId="38" xfId="0" applyNumberFormat="1" applyFill="1" applyBorder="1" applyAlignment="1">
      <alignment/>
    </xf>
    <xf numFmtId="0" fontId="0" fillId="75" borderId="0" xfId="0" applyFill="1" applyBorder="1" applyAlignment="1">
      <alignment horizontal="center" vertical="center"/>
    </xf>
    <xf numFmtId="49" fontId="0" fillId="85" borderId="16" xfId="0" applyNumberFormat="1" applyFill="1" applyBorder="1" applyAlignment="1">
      <alignment horizontal="center" vertical="center"/>
    </xf>
    <xf numFmtId="49" fontId="0" fillId="85" borderId="10" xfId="0" applyNumberFormat="1" applyFill="1" applyBorder="1" applyAlignment="1">
      <alignment horizontal="center" vertical="center"/>
    </xf>
    <xf numFmtId="49" fontId="0" fillId="74" borderId="32" xfId="0" applyNumberFormat="1" applyFill="1" applyBorder="1" applyAlignment="1">
      <alignment horizontal="center" vertical="center"/>
    </xf>
    <xf numFmtId="49" fontId="0" fillId="37" borderId="0" xfId="0" applyNumberFormat="1" applyFill="1" applyBorder="1" applyAlignment="1">
      <alignment horizontal="center" vertical="center"/>
    </xf>
    <xf numFmtId="49" fontId="0" fillId="78" borderId="203" xfId="0" applyNumberFormat="1" applyFill="1" applyBorder="1" applyAlignment="1">
      <alignment horizontal="center" vertical="center"/>
    </xf>
    <xf numFmtId="49" fontId="0" fillId="78" borderId="185" xfId="0" applyNumberFormat="1" applyFill="1" applyBorder="1" applyAlignment="1">
      <alignment horizontal="center" vertical="center"/>
    </xf>
    <xf numFmtId="49" fontId="0" fillId="78" borderId="37" xfId="0" applyNumberFormat="1" applyFill="1" applyBorder="1" applyAlignment="1">
      <alignment horizontal="center" vertical="center"/>
    </xf>
    <xf numFmtId="49" fontId="0" fillId="87" borderId="33" xfId="0" applyNumberFormat="1" applyFill="1" applyBorder="1" applyAlignment="1">
      <alignment horizontal="center" vertical="center"/>
    </xf>
    <xf numFmtId="0" fontId="0" fillId="87" borderId="34" xfId="0" applyFill="1" applyBorder="1" applyAlignment="1">
      <alignment horizontal="center" vertical="center"/>
    </xf>
    <xf numFmtId="49" fontId="0" fillId="75" borderId="37" xfId="0" applyNumberFormat="1" applyFill="1" applyBorder="1" applyAlignment="1">
      <alignment horizontal="center" vertical="center"/>
    </xf>
    <xf numFmtId="49" fontId="55" fillId="0" borderId="204" xfId="0" applyNumberFormat="1" applyFont="1" applyBorder="1" applyAlignment="1">
      <alignment horizontal="center" vertical="center" textRotation="255"/>
    </xf>
    <xf numFmtId="49" fontId="55" fillId="0" borderId="205" xfId="0" applyNumberFormat="1" applyFont="1" applyBorder="1" applyAlignment="1">
      <alignment horizontal="center" vertical="center" textRotation="255"/>
    </xf>
    <xf numFmtId="49" fontId="0" fillId="47" borderId="43" xfId="0" applyNumberFormat="1" applyFill="1" applyBorder="1" applyAlignment="1">
      <alignment horizontal="center" vertical="center"/>
    </xf>
    <xf numFmtId="0" fontId="0" fillId="74" borderId="40" xfId="0" applyFill="1" applyBorder="1" applyAlignment="1">
      <alignment horizontal="center" vertical="center"/>
    </xf>
    <xf numFmtId="0" fontId="0" fillId="75" borderId="35" xfId="0" applyFill="1" applyBorder="1" applyAlignment="1">
      <alignment horizontal="center" vertical="center"/>
    </xf>
    <xf numFmtId="49" fontId="56" fillId="36" borderId="0" xfId="0" applyNumberFormat="1" applyFont="1" applyFill="1" applyBorder="1" applyAlignment="1">
      <alignment/>
    </xf>
    <xf numFmtId="49" fontId="56" fillId="36" borderId="178" xfId="0" applyNumberFormat="1" applyFont="1" applyFill="1" applyBorder="1" applyAlignment="1">
      <alignment/>
    </xf>
    <xf numFmtId="49" fontId="56" fillId="36" borderId="183" xfId="0" applyNumberFormat="1" applyFont="1" applyFill="1" applyBorder="1" applyAlignment="1">
      <alignment/>
    </xf>
    <xf numFmtId="49" fontId="56" fillId="36" borderId="37" xfId="0" applyNumberFormat="1" applyFont="1" applyFill="1" applyBorder="1" applyAlignment="1">
      <alignment/>
    </xf>
    <xf numFmtId="49" fontId="56" fillId="36" borderId="38" xfId="0" applyNumberFormat="1" applyFont="1" applyFill="1" applyBorder="1" applyAlignment="1">
      <alignment/>
    </xf>
    <xf numFmtId="0" fontId="0" fillId="0" borderId="193" xfId="0" applyBorder="1" applyAlignment="1">
      <alignment horizontal="center" vertical="center" textRotation="255"/>
    </xf>
    <xf numFmtId="49" fontId="0" fillId="75" borderId="0" xfId="0" applyNumberFormat="1" applyFill="1" applyBorder="1" applyAlignment="1">
      <alignment/>
    </xf>
    <xf numFmtId="49" fontId="0" fillId="75" borderId="178" xfId="0" applyNumberFormat="1" applyFill="1" applyBorder="1" applyAlignment="1">
      <alignment/>
    </xf>
    <xf numFmtId="49" fontId="0" fillId="72" borderId="37" xfId="0" applyNumberFormat="1" applyFill="1" applyBorder="1" applyAlignment="1">
      <alignment horizontal="center" vertical="center"/>
    </xf>
    <xf numFmtId="49" fontId="0" fillId="79" borderId="82" xfId="0" applyNumberFormat="1" applyFill="1" applyBorder="1" applyAlignment="1">
      <alignment horizontal="center" vertical="center"/>
    </xf>
    <xf numFmtId="0" fontId="0" fillId="79" borderId="56" xfId="0" applyFill="1" applyBorder="1" applyAlignment="1">
      <alignment/>
    </xf>
    <xf numFmtId="49" fontId="0" fillId="87" borderId="36" xfId="0" applyNumberFormat="1" applyFill="1" applyBorder="1" applyAlignment="1">
      <alignment horizontal="center" vertical="center"/>
    </xf>
    <xf numFmtId="0" fontId="0" fillId="74" borderId="178" xfId="0" applyFill="1" applyBorder="1" applyAlignment="1">
      <alignment horizontal="center" vertical="center"/>
    </xf>
    <xf numFmtId="0" fontId="0" fillId="74" borderId="35" xfId="0" applyFill="1" applyBorder="1" applyAlignment="1">
      <alignment horizontal="center" vertical="center"/>
    </xf>
    <xf numFmtId="0" fontId="0" fillId="74" borderId="34" xfId="0" applyFill="1" applyBorder="1" applyAlignment="1">
      <alignment horizontal="center" vertical="center"/>
    </xf>
    <xf numFmtId="49" fontId="0" fillId="87" borderId="82" xfId="0" applyNumberFormat="1" applyFill="1" applyBorder="1" applyAlignment="1">
      <alignment horizontal="center" vertical="center"/>
    </xf>
    <xf numFmtId="49" fontId="0" fillId="87" borderId="56" xfId="0" applyNumberFormat="1" applyFill="1" applyBorder="1" applyAlignment="1">
      <alignment horizontal="center" vertical="center"/>
    </xf>
    <xf numFmtId="49" fontId="0" fillId="73" borderId="0" xfId="0" applyNumberFormat="1" applyFill="1" applyBorder="1" applyAlignment="1">
      <alignment horizontal="center" vertical="center"/>
    </xf>
    <xf numFmtId="49" fontId="0" fillId="47" borderId="183" xfId="0" applyNumberFormat="1" applyFill="1" applyBorder="1" applyAlignment="1">
      <alignment horizontal="center" vertical="center"/>
    </xf>
    <xf numFmtId="49" fontId="0" fillId="47" borderId="38" xfId="0" applyNumberFormat="1" applyFill="1" applyBorder="1" applyAlignment="1">
      <alignment horizontal="center" vertical="center"/>
    </xf>
    <xf numFmtId="49" fontId="0" fillId="87" borderId="183" xfId="0" applyNumberFormat="1" applyFill="1" applyBorder="1" applyAlignment="1">
      <alignment horizontal="center" vertical="center"/>
    </xf>
    <xf numFmtId="0" fontId="0" fillId="87" borderId="37" xfId="0" applyFill="1" applyBorder="1" applyAlignment="1">
      <alignment horizontal="center" vertical="center"/>
    </xf>
    <xf numFmtId="49" fontId="0" fillId="73" borderId="33" xfId="0" applyNumberFormat="1" applyFill="1" applyBorder="1" applyAlignment="1">
      <alignment horizontal="center" vertical="center"/>
    </xf>
    <xf numFmtId="49" fontId="0" fillId="47" borderId="187" xfId="0" applyNumberFormat="1" applyFill="1" applyBorder="1" applyAlignment="1">
      <alignment horizontal="center" vertical="center"/>
    </xf>
    <xf numFmtId="49" fontId="0" fillId="47" borderId="186" xfId="0" applyNumberFormat="1" applyFill="1" applyBorder="1" applyAlignment="1">
      <alignment horizontal="center" vertical="center"/>
    </xf>
    <xf numFmtId="49" fontId="0" fillId="47" borderId="47" xfId="0" applyNumberFormat="1" applyFill="1" applyBorder="1" applyAlignment="1">
      <alignment horizontal="center" vertical="center"/>
    </xf>
    <xf numFmtId="49" fontId="0" fillId="47" borderId="129" xfId="0" applyNumberFormat="1" applyFill="1" applyBorder="1" applyAlignment="1">
      <alignment horizontal="center" vertical="center"/>
    </xf>
    <xf numFmtId="49" fontId="0" fillId="47" borderId="130" xfId="0" applyNumberFormat="1" applyFill="1" applyBorder="1" applyAlignment="1">
      <alignment horizontal="center" vertical="center"/>
    </xf>
    <xf numFmtId="49" fontId="0" fillId="73" borderId="37" xfId="0" applyNumberFormat="1" applyFill="1" applyBorder="1" applyAlignment="1">
      <alignment/>
    </xf>
    <xf numFmtId="49" fontId="0" fillId="73" borderId="38" xfId="0" applyNumberFormat="1" applyFill="1" applyBorder="1" applyAlignment="1">
      <alignment/>
    </xf>
    <xf numFmtId="49" fontId="55" fillId="44" borderId="191" xfId="0" applyNumberFormat="1" applyFont="1" applyFill="1" applyBorder="1" applyAlignment="1">
      <alignment horizontal="center" vertical="center" wrapText="1"/>
    </xf>
    <xf numFmtId="49" fontId="55" fillId="44" borderId="193" xfId="0" applyNumberFormat="1" applyFont="1" applyFill="1" applyBorder="1" applyAlignment="1">
      <alignment horizontal="center" vertical="center" wrapText="1"/>
    </xf>
    <xf numFmtId="49" fontId="0" fillId="37" borderId="49" xfId="0" applyNumberFormat="1" applyFill="1" applyBorder="1" applyAlignment="1">
      <alignment horizontal="center" vertical="center"/>
    </xf>
    <xf numFmtId="49" fontId="0" fillId="75" borderId="44" xfId="0" applyNumberFormat="1" applyFill="1" applyBorder="1" applyAlignment="1">
      <alignment horizontal="center" vertical="center"/>
    </xf>
    <xf numFmtId="49" fontId="0" fillId="75" borderId="206" xfId="0" applyNumberFormat="1" applyFill="1" applyBorder="1" applyAlignment="1">
      <alignment horizontal="center" vertical="center"/>
    </xf>
    <xf numFmtId="49" fontId="0" fillId="78" borderId="46" xfId="0" applyNumberFormat="1" applyFill="1" applyBorder="1" applyAlignment="1">
      <alignment horizontal="center" vertical="center"/>
    </xf>
    <xf numFmtId="49" fontId="0" fillId="78" borderId="47" xfId="0" applyNumberFormat="1" applyFill="1" applyBorder="1" applyAlignment="1">
      <alignment horizontal="center" vertical="center"/>
    </xf>
    <xf numFmtId="49" fontId="0" fillId="78" borderId="49" xfId="0" applyNumberFormat="1" applyFill="1" applyBorder="1" applyAlignment="1">
      <alignment horizontal="center" vertical="center"/>
    </xf>
    <xf numFmtId="49" fontId="0" fillId="78" borderId="50" xfId="0" applyNumberFormat="1" applyFill="1" applyBorder="1" applyAlignment="1">
      <alignment horizontal="center" vertical="center"/>
    </xf>
    <xf numFmtId="49" fontId="0" fillId="87" borderId="34" xfId="0" applyNumberFormat="1" applyFill="1" applyBorder="1" applyAlignment="1">
      <alignment horizontal="center" vertical="center"/>
    </xf>
    <xf numFmtId="0" fontId="0" fillId="87" borderId="35" xfId="0" applyFill="1" applyBorder="1" applyAlignment="1">
      <alignment horizontal="center" vertical="center"/>
    </xf>
    <xf numFmtId="0" fontId="0" fillId="87" borderId="38" xfId="0" applyFill="1" applyBorder="1" applyAlignment="1">
      <alignment horizontal="center" vertical="center"/>
    </xf>
    <xf numFmtId="0" fontId="0" fillId="74" borderId="38" xfId="0" applyFill="1" applyBorder="1" applyAlignment="1">
      <alignment/>
    </xf>
    <xf numFmtId="0" fontId="0" fillId="74" borderId="178" xfId="0" applyFill="1" applyBorder="1" applyAlignment="1">
      <alignment/>
    </xf>
    <xf numFmtId="49" fontId="0" fillId="37" borderId="12" xfId="0" applyNumberFormat="1" applyFill="1" applyBorder="1" applyAlignment="1">
      <alignment horizontal="center" vertical="center"/>
    </xf>
    <xf numFmtId="49" fontId="0" fillId="37" borderId="14" xfId="0" applyNumberFormat="1" applyFill="1" applyBorder="1" applyAlignment="1">
      <alignment horizontal="center" vertical="center"/>
    </xf>
    <xf numFmtId="49" fontId="0" fillId="78" borderId="82" xfId="0" applyNumberFormat="1" applyFill="1" applyBorder="1" applyAlignment="1">
      <alignment horizontal="center" vertical="center"/>
    </xf>
    <xf numFmtId="49" fontId="0" fillId="78" borderId="56" xfId="0" applyNumberFormat="1" applyFill="1" applyBorder="1" applyAlignment="1">
      <alignment horizontal="center" vertical="center"/>
    </xf>
    <xf numFmtId="49" fontId="0" fillId="37" borderId="31" xfId="0" applyNumberFormat="1" applyFill="1" applyBorder="1" applyAlignment="1">
      <alignment horizontal="center" vertical="center"/>
    </xf>
    <xf numFmtId="49" fontId="0" fillId="37" borderId="32" xfId="0" applyNumberFormat="1" applyFill="1" applyBorder="1" applyAlignment="1">
      <alignment horizontal="center" vertical="center"/>
    </xf>
    <xf numFmtId="0" fontId="0" fillId="47" borderId="38" xfId="0" applyFill="1" applyBorder="1" applyAlignment="1">
      <alignment horizontal="center" vertical="center"/>
    </xf>
    <xf numFmtId="49" fontId="0" fillId="75" borderId="184" xfId="0" applyNumberFormat="1" applyFill="1" applyBorder="1" applyAlignment="1">
      <alignment horizontal="center" vertical="center"/>
    </xf>
    <xf numFmtId="49" fontId="0" fillId="75" borderId="132" xfId="0" applyNumberFormat="1" applyFill="1" applyBorder="1" applyAlignment="1">
      <alignment horizontal="center" vertical="center"/>
    </xf>
    <xf numFmtId="49" fontId="0" fillId="75" borderId="34" xfId="0" applyNumberFormat="1" applyFill="1" applyBorder="1" applyAlignment="1">
      <alignment/>
    </xf>
    <xf numFmtId="49" fontId="0" fillId="75" borderId="35" xfId="0" applyNumberFormat="1" applyFill="1" applyBorder="1" applyAlignment="1">
      <alignment/>
    </xf>
    <xf numFmtId="49" fontId="0" fillId="73" borderId="12" xfId="0" applyNumberFormat="1" applyFont="1" applyFill="1" applyBorder="1" applyAlignment="1">
      <alignment horizontal="center" vertical="center"/>
    </xf>
    <xf numFmtId="49" fontId="0" fillId="73" borderId="14" xfId="0" applyNumberFormat="1" applyFont="1" applyFill="1" applyBorder="1" applyAlignment="1">
      <alignment horizontal="center" vertical="center"/>
    </xf>
    <xf numFmtId="49" fontId="0" fillId="73" borderId="15" xfId="0" applyNumberFormat="1" applyFont="1" applyFill="1" applyBorder="1" applyAlignment="1">
      <alignment horizontal="center" vertical="center"/>
    </xf>
    <xf numFmtId="49" fontId="0" fillId="73" borderId="10" xfId="0" applyNumberFormat="1" applyFont="1" applyFill="1" applyBorder="1" applyAlignment="1">
      <alignment horizontal="center" vertical="center"/>
    </xf>
    <xf numFmtId="0" fontId="0" fillId="75" borderId="37" xfId="0" applyFill="1" applyBorder="1" applyAlignment="1">
      <alignment horizontal="center" vertical="center"/>
    </xf>
    <xf numFmtId="49" fontId="0" fillId="73" borderId="183" xfId="0" applyNumberFormat="1" applyFill="1" applyBorder="1" applyAlignment="1">
      <alignment horizontal="center" vertical="center"/>
    </xf>
    <xf numFmtId="0" fontId="0" fillId="73" borderId="37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8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0" fillId="72" borderId="33" xfId="0" applyNumberFormat="1" applyFill="1" applyBorder="1" applyAlignment="1">
      <alignment horizontal="center" vertical="center" textRotation="90"/>
    </xf>
    <xf numFmtId="49" fontId="0" fillId="72" borderId="36" xfId="0" applyNumberFormat="1" applyFill="1" applyBorder="1" applyAlignment="1">
      <alignment horizontal="center" vertical="center" textRotation="90"/>
    </xf>
    <xf numFmtId="49" fontId="0" fillId="72" borderId="183" xfId="0" applyNumberFormat="1" applyFill="1" applyBorder="1" applyAlignment="1">
      <alignment horizontal="center" vertical="center" textRotation="90"/>
    </xf>
    <xf numFmtId="49" fontId="0" fillId="0" borderId="0" xfId="0" applyNumberFormat="1" applyFill="1" applyBorder="1" applyAlignment="1">
      <alignment horizontal="center" vertical="center"/>
    </xf>
    <xf numFmtId="0" fontId="0" fillId="74" borderId="37" xfId="0" applyFill="1" applyBorder="1" applyAlignment="1">
      <alignment horizontal="center" vertical="center"/>
    </xf>
    <xf numFmtId="49" fontId="0" fillId="75" borderId="23" xfId="0" applyNumberFormat="1" applyFill="1" applyBorder="1" applyAlignment="1">
      <alignment horizontal="center" vertical="center"/>
    </xf>
    <xf numFmtId="49" fontId="0" fillId="75" borderId="22" xfId="0" applyNumberFormat="1" applyFill="1" applyBorder="1" applyAlignment="1">
      <alignment horizontal="center" vertical="center"/>
    </xf>
    <xf numFmtId="49" fontId="55" fillId="0" borderId="191" xfId="0" applyNumberFormat="1" applyFont="1" applyBorder="1" applyAlignment="1">
      <alignment horizontal="center" vertical="center" textRotation="255"/>
    </xf>
    <xf numFmtId="0" fontId="67" fillId="77" borderId="41" xfId="0" applyFont="1" applyFill="1" applyBorder="1" applyAlignment="1" applyProtection="1">
      <alignment horizontal="center" vertical="center"/>
      <protection/>
    </xf>
    <xf numFmtId="0" fontId="67" fillId="77" borderId="40" xfId="0" applyFont="1" applyFill="1" applyBorder="1" applyAlignment="1" applyProtection="1">
      <alignment horizontal="center" vertical="center"/>
      <protection/>
    </xf>
    <xf numFmtId="0" fontId="0" fillId="78" borderId="35" xfId="0" applyFill="1" applyBorder="1" applyAlignment="1">
      <alignment horizontal="center" vertical="center"/>
    </xf>
    <xf numFmtId="49" fontId="0" fillId="72" borderId="15" xfId="0" applyNumberFormat="1" applyFill="1" applyBorder="1" applyAlignment="1">
      <alignment horizontal="center" wrapText="1"/>
    </xf>
    <xf numFmtId="49" fontId="0" fillId="72" borderId="207" xfId="0" applyNumberFormat="1" applyFill="1" applyBorder="1" applyAlignment="1">
      <alignment horizontal="center" wrapText="1"/>
    </xf>
    <xf numFmtId="49" fontId="0" fillId="44" borderId="0" xfId="0" applyNumberFormat="1" applyFill="1" applyBorder="1" applyAlignment="1">
      <alignment horizontal="center" textRotation="90" wrapText="1"/>
    </xf>
    <xf numFmtId="49" fontId="0" fillId="79" borderId="201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0" fontId="0" fillId="74" borderId="38" xfId="0" applyFill="1" applyBorder="1" applyAlignment="1">
      <alignment horizontal="center" vertical="center"/>
    </xf>
    <xf numFmtId="49" fontId="0" fillId="87" borderId="0" xfId="0" applyNumberFormat="1" applyFill="1" applyBorder="1" applyAlignment="1">
      <alignment horizontal="center" vertical="center"/>
    </xf>
    <xf numFmtId="49" fontId="0" fillId="87" borderId="37" xfId="0" applyNumberFormat="1" applyFill="1" applyBorder="1" applyAlignment="1">
      <alignment horizontal="center" vertical="center"/>
    </xf>
    <xf numFmtId="0" fontId="0" fillId="78" borderId="38" xfId="0" applyFill="1" applyBorder="1" applyAlignment="1">
      <alignment horizontal="center" vertical="center"/>
    </xf>
    <xf numFmtId="49" fontId="0" fillId="72" borderId="12" xfId="0" applyNumberFormat="1" applyFill="1" applyBorder="1" applyAlignment="1">
      <alignment horizontal="center" vertical="center"/>
    </xf>
    <xf numFmtId="49" fontId="0" fillId="72" borderId="13" xfId="0" applyNumberFormat="1" applyFill="1" applyBorder="1" applyAlignment="1">
      <alignment horizontal="center" vertical="center"/>
    </xf>
    <xf numFmtId="49" fontId="0" fillId="72" borderId="14" xfId="0" applyNumberFormat="1" applyFill="1" applyBorder="1" applyAlignment="1">
      <alignment horizontal="center" vertical="center"/>
    </xf>
    <xf numFmtId="49" fontId="0" fillId="72" borderId="15" xfId="0" applyNumberFormat="1" applyFill="1" applyBorder="1" applyAlignment="1">
      <alignment horizontal="center" vertical="center"/>
    </xf>
    <xf numFmtId="49" fontId="0" fillId="72" borderId="16" xfId="0" applyNumberFormat="1" applyFill="1" applyBorder="1" applyAlignment="1">
      <alignment horizontal="center" vertical="center"/>
    </xf>
    <xf numFmtId="49" fontId="0" fillId="72" borderId="10" xfId="0" applyNumberFormat="1" applyFill="1" applyBorder="1" applyAlignment="1">
      <alignment horizontal="center" vertical="center"/>
    </xf>
    <xf numFmtId="49" fontId="0" fillId="72" borderId="208" xfId="0" applyNumberFormat="1" applyFill="1" applyBorder="1" applyAlignment="1">
      <alignment horizontal="center" vertical="center"/>
    </xf>
    <xf numFmtId="49" fontId="0" fillId="72" borderId="32" xfId="0" applyNumberFormat="1" applyFill="1" applyBorder="1" applyAlignment="1">
      <alignment horizontal="center" vertical="center"/>
    </xf>
    <xf numFmtId="0" fontId="67" fillId="63" borderId="199" xfId="0" applyFont="1" applyFill="1" applyBorder="1" applyAlignment="1">
      <alignment horizontal="center" vertical="center"/>
    </xf>
    <xf numFmtId="0" fontId="67" fillId="63" borderId="198" xfId="0" applyFont="1" applyFill="1" applyBorder="1" applyAlignment="1">
      <alignment horizontal="center" vertical="center"/>
    </xf>
    <xf numFmtId="0" fontId="67" fillId="63" borderId="25" xfId="0" applyFont="1" applyFill="1" applyBorder="1" applyAlignment="1">
      <alignment horizontal="center" vertical="center"/>
    </xf>
    <xf numFmtId="0" fontId="67" fillId="63" borderId="58" xfId="0" applyFont="1" applyFill="1" applyBorder="1" applyAlignment="1">
      <alignment horizontal="center" vertical="center"/>
    </xf>
    <xf numFmtId="49" fontId="0" fillId="63" borderId="183" xfId="0" applyNumberFormat="1" applyFill="1" applyBorder="1" applyAlignment="1">
      <alignment horizontal="center"/>
    </xf>
    <xf numFmtId="49" fontId="0" fillId="63" borderId="184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96"/>
  <sheetViews>
    <sheetView zoomScale="55" zoomScaleNormal="55" zoomScalePageLayoutView="0" workbookViewId="0" topLeftCell="A1">
      <selection activeCell="C48" sqref="A2:BL48"/>
    </sheetView>
  </sheetViews>
  <sheetFormatPr defaultColWidth="9.140625" defaultRowHeight="15"/>
  <cols>
    <col min="1" max="1" width="5.421875" style="0" customWidth="1"/>
    <col min="2" max="2" width="5.00390625" style="0" bestFit="1" customWidth="1"/>
    <col min="3" max="3" width="3.00390625" style="0" customWidth="1"/>
    <col min="4" max="4" width="2.57421875" style="0" customWidth="1"/>
    <col min="5" max="5" width="4.28125" style="0" customWidth="1"/>
    <col min="6" max="6" width="3.8515625" style="0" bestFit="1" customWidth="1"/>
    <col min="7" max="7" width="3.57421875" style="0" customWidth="1"/>
    <col min="8" max="8" width="5.00390625" style="0" customWidth="1"/>
    <col min="9" max="9" width="5.8515625" style="0" customWidth="1"/>
    <col min="10" max="10" width="5.57421875" style="0" customWidth="1"/>
    <col min="11" max="11" width="5.7109375" style="0" customWidth="1"/>
    <col min="12" max="12" width="4.57421875" style="0" customWidth="1"/>
    <col min="13" max="14" width="4.140625" style="0" customWidth="1"/>
    <col min="15" max="15" width="4.421875" style="0" customWidth="1"/>
    <col min="16" max="17" width="5.7109375" style="0" customWidth="1"/>
    <col min="18" max="18" width="6.421875" style="0" customWidth="1"/>
    <col min="19" max="19" width="5.421875" style="0" customWidth="1"/>
    <col min="20" max="21" width="4.421875" style="0" customWidth="1"/>
    <col min="22" max="22" width="4.57421875" style="0" customWidth="1"/>
    <col min="23" max="24" width="5.00390625" style="0" customWidth="1"/>
    <col min="25" max="25" width="6.140625" style="0" customWidth="1"/>
    <col min="26" max="26" width="4.140625" style="0" customWidth="1"/>
    <col min="27" max="27" width="3.421875" style="0" customWidth="1"/>
    <col min="28" max="28" width="3.28125" style="0" customWidth="1"/>
    <col min="29" max="29" width="5.00390625" style="0" customWidth="1"/>
    <col min="30" max="30" width="3.8515625" style="0" customWidth="1"/>
    <col min="31" max="31" width="4.421875" style="0" customWidth="1"/>
    <col min="32" max="32" width="3.7109375" style="0" customWidth="1"/>
    <col min="33" max="33" width="6.00390625" style="0" customWidth="1"/>
    <col min="34" max="34" width="4.7109375" style="0" customWidth="1"/>
    <col min="35" max="35" width="3.7109375" style="0" customWidth="1"/>
    <col min="36" max="36" width="3.8515625" style="0" customWidth="1"/>
    <col min="37" max="37" width="3.421875" style="0" customWidth="1"/>
    <col min="38" max="38" width="4.8515625" style="0" customWidth="1"/>
    <col min="39" max="40" width="3.57421875" style="21" customWidth="1"/>
    <col min="41" max="41" width="2.421875" style="0" customWidth="1"/>
    <col min="42" max="42" width="12.28125" style="0" bestFit="1" customWidth="1"/>
    <col min="43" max="45" width="3.57421875" style="0" bestFit="1" customWidth="1"/>
    <col min="46" max="46" width="7.57421875" style="0" bestFit="1" customWidth="1"/>
    <col min="47" max="50" width="3.57421875" style="0" bestFit="1" customWidth="1"/>
    <col min="51" max="51" width="4.7109375" style="0" customWidth="1"/>
    <col min="52" max="62" width="3.57421875" style="0" bestFit="1" customWidth="1"/>
    <col min="63" max="63" width="10.421875" style="0" bestFit="1" customWidth="1"/>
    <col min="64" max="64" width="4.57421875" style="0" customWidth="1"/>
  </cols>
  <sheetData>
    <row r="1" spans="1:64" ht="15.75" thickBot="1">
      <c r="A1" s="33"/>
      <c r="B1" s="33"/>
      <c r="C1" s="33"/>
      <c r="D1" s="33"/>
      <c r="E1" s="33"/>
      <c r="F1" s="33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</row>
    <row r="2" spans="1:64" ht="16.5" thickBot="1" thickTop="1">
      <c r="A2" s="33"/>
      <c r="B2" s="33"/>
      <c r="C2" s="33"/>
      <c r="D2" s="33"/>
      <c r="E2" s="33"/>
      <c r="F2" s="33"/>
      <c r="G2" s="23"/>
      <c r="H2" s="360" t="s">
        <v>155</v>
      </c>
      <c r="I2" s="361"/>
      <c r="J2" s="361" t="s">
        <v>156</v>
      </c>
      <c r="K2" s="362"/>
      <c r="L2" s="373" t="s">
        <v>7</v>
      </c>
      <c r="M2" s="22"/>
      <c r="N2" s="22"/>
      <c r="O2" s="22"/>
      <c r="P2" s="388" t="s">
        <v>4</v>
      </c>
      <c r="Q2" s="389"/>
      <c r="R2" s="389"/>
      <c r="S2" s="389"/>
      <c r="T2" s="373" t="s">
        <v>8</v>
      </c>
      <c r="U2" s="23"/>
      <c r="V2" s="23"/>
      <c r="W2" s="22"/>
      <c r="X2" s="321" t="s">
        <v>76</v>
      </c>
      <c r="Y2" s="366"/>
      <c r="Z2" s="321" t="s">
        <v>77</v>
      </c>
      <c r="AA2" s="322"/>
      <c r="AB2" s="322"/>
      <c r="AC2" s="373" t="s">
        <v>9</v>
      </c>
      <c r="AD2" s="22"/>
      <c r="AE2" s="22"/>
      <c r="AF2" s="22"/>
      <c r="AG2" s="321" t="s">
        <v>116</v>
      </c>
      <c r="AH2" s="366"/>
      <c r="AI2" s="321" t="s">
        <v>117</v>
      </c>
      <c r="AJ2" s="322"/>
      <c r="AK2" s="322"/>
      <c r="AL2" s="445" t="s">
        <v>10</v>
      </c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387"/>
      <c r="AZ2" s="387"/>
      <c r="BA2" s="387"/>
      <c r="BB2" s="387"/>
      <c r="BC2" s="387"/>
      <c r="BD2" s="387"/>
      <c r="BE2" s="387"/>
      <c r="BF2" s="387"/>
      <c r="BG2" s="387"/>
      <c r="BH2" s="387"/>
      <c r="BI2" s="387"/>
      <c r="BJ2" s="387"/>
      <c r="BK2" s="387"/>
      <c r="BL2" s="387"/>
    </row>
    <row r="3" spans="1:64" ht="16.5" thickBot="1" thickTop="1">
      <c r="A3" s="21"/>
      <c r="B3" s="21"/>
      <c r="C3" s="21"/>
      <c r="D3" s="21"/>
      <c r="E3" s="21"/>
      <c r="F3" s="21"/>
      <c r="G3" s="22"/>
      <c r="H3" s="331" t="s">
        <v>154</v>
      </c>
      <c r="I3" s="325"/>
      <c r="J3" s="318" t="s">
        <v>157</v>
      </c>
      <c r="K3" s="325"/>
      <c r="L3" s="446"/>
      <c r="M3" s="22"/>
      <c r="N3" s="22"/>
      <c r="O3" s="22"/>
      <c r="P3" s="390"/>
      <c r="Q3" s="391"/>
      <c r="R3" s="391"/>
      <c r="S3" s="391"/>
      <c r="T3" s="374"/>
      <c r="U3" s="23"/>
      <c r="V3" s="23"/>
      <c r="W3" s="22"/>
      <c r="X3" s="321" t="s">
        <v>75</v>
      </c>
      <c r="Y3" s="366"/>
      <c r="Z3" s="321" t="s">
        <v>78</v>
      </c>
      <c r="AA3" s="322"/>
      <c r="AB3" s="322"/>
      <c r="AC3" s="374"/>
      <c r="AD3" s="22"/>
      <c r="AE3" s="22"/>
      <c r="AF3" s="22"/>
      <c r="AG3" s="321" t="s">
        <v>115</v>
      </c>
      <c r="AH3" s="366"/>
      <c r="AI3" s="321" t="s">
        <v>118</v>
      </c>
      <c r="AJ3" s="322"/>
      <c r="AK3" s="322"/>
      <c r="AL3" s="446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</row>
    <row r="4" spans="1:64" ht="16.5" customHeight="1" thickBot="1" thickTop="1">
      <c r="A4" s="23"/>
      <c r="B4" s="23"/>
      <c r="C4" s="23"/>
      <c r="D4" s="23"/>
      <c r="E4" s="23"/>
      <c r="F4" s="23"/>
      <c r="G4" s="22"/>
      <c r="H4" s="331" t="s">
        <v>151</v>
      </c>
      <c r="I4" s="318"/>
      <c r="J4" s="318" t="s">
        <v>158</v>
      </c>
      <c r="K4" s="325"/>
      <c r="L4" s="446"/>
      <c r="M4" s="22"/>
      <c r="N4" s="22"/>
      <c r="O4" s="22"/>
      <c r="P4" s="390"/>
      <c r="Q4" s="391"/>
      <c r="R4" s="391"/>
      <c r="S4" s="391"/>
      <c r="T4" s="374"/>
      <c r="U4" s="23"/>
      <c r="V4" s="23"/>
      <c r="W4" s="22"/>
      <c r="X4" s="321" t="s">
        <v>74</v>
      </c>
      <c r="Y4" s="366"/>
      <c r="Z4" s="321" t="s">
        <v>79</v>
      </c>
      <c r="AA4" s="322"/>
      <c r="AB4" s="322"/>
      <c r="AC4" s="374"/>
      <c r="AD4" s="22"/>
      <c r="AE4" s="22"/>
      <c r="AF4" s="22"/>
      <c r="AG4" s="370" t="s">
        <v>114</v>
      </c>
      <c r="AH4" s="370"/>
      <c r="AI4" s="321" t="s">
        <v>119</v>
      </c>
      <c r="AJ4" s="322"/>
      <c r="AK4" s="322"/>
      <c r="AL4" s="446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</row>
    <row r="5" spans="1:64" ht="16.5" customHeight="1" thickBot="1" thickTop="1">
      <c r="A5" s="387"/>
      <c r="B5" s="387"/>
      <c r="C5" s="387"/>
      <c r="D5" s="387"/>
      <c r="E5" s="387"/>
      <c r="F5" s="21"/>
      <c r="G5" s="22"/>
      <c r="H5" s="331" t="s">
        <v>152</v>
      </c>
      <c r="I5" s="325"/>
      <c r="J5" s="318" t="s">
        <v>159</v>
      </c>
      <c r="K5" s="325"/>
      <c r="L5" s="446"/>
      <c r="M5" s="22"/>
      <c r="N5" s="22"/>
      <c r="O5" s="22"/>
      <c r="P5" s="390"/>
      <c r="Q5" s="391"/>
      <c r="R5" s="391"/>
      <c r="S5" s="391"/>
      <c r="T5" s="374"/>
      <c r="U5" s="23"/>
      <c r="V5" s="23"/>
      <c r="W5" s="22"/>
      <c r="X5" s="321" t="s">
        <v>73</v>
      </c>
      <c r="Y5" s="366"/>
      <c r="Z5" s="321" t="s">
        <v>80</v>
      </c>
      <c r="AA5" s="322"/>
      <c r="AB5" s="322"/>
      <c r="AC5" s="374"/>
      <c r="AD5" s="22"/>
      <c r="AE5" s="22"/>
      <c r="AF5" s="22"/>
      <c r="AG5" s="321" t="s">
        <v>113</v>
      </c>
      <c r="AH5" s="366"/>
      <c r="AI5" s="321" t="s">
        <v>120</v>
      </c>
      <c r="AJ5" s="322"/>
      <c r="AK5" s="322"/>
      <c r="AL5" s="446"/>
      <c r="AO5" s="2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 ht="16.5" customHeight="1" thickBot="1" thickTop="1">
      <c r="A6" s="394"/>
      <c r="B6" s="395"/>
      <c r="C6" s="395"/>
      <c r="D6" s="395"/>
      <c r="E6" s="395"/>
      <c r="F6" s="373" t="s">
        <v>5</v>
      </c>
      <c r="G6" s="22"/>
      <c r="H6" s="331" t="s">
        <v>153</v>
      </c>
      <c r="I6" s="318"/>
      <c r="J6" s="318" t="s">
        <v>160</v>
      </c>
      <c r="K6" s="325"/>
      <c r="L6" s="446"/>
      <c r="M6" s="22"/>
      <c r="N6" s="22"/>
      <c r="O6" s="22"/>
      <c r="P6" s="392"/>
      <c r="Q6" s="393"/>
      <c r="R6" s="393"/>
      <c r="S6" s="393"/>
      <c r="T6" s="374"/>
      <c r="U6" s="23"/>
      <c r="V6" s="23"/>
      <c r="W6" s="22"/>
      <c r="X6" s="321" t="s">
        <v>72</v>
      </c>
      <c r="Y6" s="366"/>
      <c r="Z6" s="321" t="s">
        <v>81</v>
      </c>
      <c r="AA6" s="322"/>
      <c r="AB6" s="322"/>
      <c r="AC6" s="374"/>
      <c r="AD6" s="22"/>
      <c r="AE6" s="22"/>
      <c r="AF6" s="22"/>
      <c r="AG6" s="321" t="s">
        <v>112</v>
      </c>
      <c r="AH6" s="366"/>
      <c r="AI6" s="321" t="s">
        <v>121</v>
      </c>
      <c r="AJ6" s="322"/>
      <c r="AK6" s="322"/>
      <c r="AL6" s="446"/>
      <c r="AM6" s="25"/>
      <c r="AN6" s="25"/>
      <c r="AO6" s="2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ht="16.5" customHeight="1" thickBot="1" thickTop="1">
      <c r="A7" s="396"/>
      <c r="B7" s="397"/>
      <c r="C7" s="397"/>
      <c r="D7" s="397"/>
      <c r="E7" s="398"/>
      <c r="F7" s="374"/>
      <c r="G7" s="22"/>
      <c r="H7" s="331" t="s">
        <v>32</v>
      </c>
      <c r="I7" s="325"/>
      <c r="J7" s="318" t="s">
        <v>161</v>
      </c>
      <c r="K7" s="325"/>
      <c r="L7" s="446"/>
      <c r="M7" s="22"/>
      <c r="N7" s="22"/>
      <c r="O7" s="22"/>
      <c r="P7" s="321" t="s">
        <v>199</v>
      </c>
      <c r="Q7" s="337"/>
      <c r="R7" s="321" t="s">
        <v>49</v>
      </c>
      <c r="S7" s="322"/>
      <c r="T7" s="374"/>
      <c r="U7" s="23"/>
      <c r="V7" s="23"/>
      <c r="W7" s="22"/>
      <c r="X7" s="321" t="s">
        <v>71</v>
      </c>
      <c r="Y7" s="359"/>
      <c r="Z7" s="321" t="s">
        <v>82</v>
      </c>
      <c r="AA7" s="322"/>
      <c r="AB7" s="322"/>
      <c r="AC7" s="374"/>
      <c r="AD7" s="22"/>
      <c r="AE7" s="22"/>
      <c r="AF7" s="22"/>
      <c r="AG7" s="370" t="s">
        <v>111</v>
      </c>
      <c r="AH7" s="370"/>
      <c r="AI7" s="321" t="s">
        <v>122</v>
      </c>
      <c r="AJ7" s="322"/>
      <c r="AK7" s="322"/>
      <c r="AL7" s="446"/>
      <c r="AM7" s="26"/>
      <c r="AN7" s="26"/>
      <c r="AO7" s="2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ht="16.5" customHeight="1" thickBot="1" thickTop="1">
      <c r="A8" s="401"/>
      <c r="B8" s="402"/>
      <c r="C8" s="402"/>
      <c r="D8" s="402"/>
      <c r="E8" s="403"/>
      <c r="F8" s="374"/>
      <c r="G8" s="22"/>
      <c r="H8" s="331" t="s">
        <v>31</v>
      </c>
      <c r="I8" s="318"/>
      <c r="J8" s="318" t="s">
        <v>162</v>
      </c>
      <c r="K8" s="325"/>
      <c r="L8" s="446"/>
      <c r="M8" s="22"/>
      <c r="N8" s="22"/>
      <c r="O8" s="22"/>
      <c r="P8" s="321" t="s">
        <v>200</v>
      </c>
      <c r="Q8" s="337"/>
      <c r="R8" s="321" t="s">
        <v>203</v>
      </c>
      <c r="S8" s="367"/>
      <c r="T8" s="374"/>
      <c r="U8" s="23"/>
      <c r="V8" s="23"/>
      <c r="W8" s="22"/>
      <c r="X8" s="321" t="s">
        <v>70</v>
      </c>
      <c r="Y8" s="359"/>
      <c r="Z8" s="321" t="s">
        <v>83</v>
      </c>
      <c r="AA8" s="322"/>
      <c r="AB8" s="322"/>
      <c r="AC8" s="374"/>
      <c r="AD8" s="22"/>
      <c r="AE8" s="22"/>
      <c r="AF8" s="22"/>
      <c r="AG8" s="370" t="s">
        <v>110</v>
      </c>
      <c r="AH8" s="370"/>
      <c r="AI8" s="321" t="s">
        <v>123</v>
      </c>
      <c r="AJ8" s="322"/>
      <c r="AK8" s="322"/>
      <c r="AL8" s="446"/>
      <c r="AM8" s="26"/>
      <c r="AN8" s="26"/>
      <c r="AO8" s="2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16.5" customHeight="1" thickBot="1" thickTop="1">
      <c r="A9" s="404"/>
      <c r="B9" s="405"/>
      <c r="C9" s="405"/>
      <c r="D9" s="405"/>
      <c r="E9" s="405"/>
      <c r="F9" s="406"/>
      <c r="G9" s="22"/>
      <c r="H9" s="331" t="s">
        <v>30</v>
      </c>
      <c r="I9" s="325"/>
      <c r="J9" s="318" t="s">
        <v>163</v>
      </c>
      <c r="K9" s="325"/>
      <c r="L9" s="446"/>
      <c r="M9" s="22"/>
      <c r="N9" s="22"/>
      <c r="O9" s="22"/>
      <c r="P9" s="321" t="s">
        <v>48</v>
      </c>
      <c r="Q9" s="337"/>
      <c r="R9" s="321" t="s">
        <v>204</v>
      </c>
      <c r="S9" s="322"/>
      <c r="T9" s="374"/>
      <c r="U9" s="23"/>
      <c r="V9" s="23"/>
      <c r="W9" s="22"/>
      <c r="X9" s="321" t="s">
        <v>69</v>
      </c>
      <c r="Y9" s="359"/>
      <c r="Z9" s="321" t="s">
        <v>84</v>
      </c>
      <c r="AA9" s="322"/>
      <c r="AB9" s="322"/>
      <c r="AC9" s="374"/>
      <c r="AD9" s="22"/>
      <c r="AE9" s="22"/>
      <c r="AF9" s="22"/>
      <c r="AG9" s="370" t="s">
        <v>109</v>
      </c>
      <c r="AH9" s="370"/>
      <c r="AI9" s="321" t="s">
        <v>124</v>
      </c>
      <c r="AJ9" s="322"/>
      <c r="AK9" s="322"/>
      <c r="AL9" s="446"/>
      <c r="AM9" s="26"/>
      <c r="AN9" s="26"/>
      <c r="AO9" s="2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ht="16.5" customHeight="1" thickBot="1" thickTop="1">
      <c r="A10" s="22"/>
      <c r="B10" s="22"/>
      <c r="C10" s="22"/>
      <c r="D10" s="22"/>
      <c r="E10" s="22"/>
      <c r="F10" s="22"/>
      <c r="G10" s="22"/>
      <c r="H10" s="331" t="s">
        <v>29</v>
      </c>
      <c r="I10" s="318"/>
      <c r="J10" s="318" t="s">
        <v>164</v>
      </c>
      <c r="K10" s="325"/>
      <c r="L10" s="446"/>
      <c r="M10" s="22"/>
      <c r="N10" s="22"/>
      <c r="O10" s="22"/>
      <c r="P10" s="321" t="s">
        <v>47</v>
      </c>
      <c r="Q10" s="337"/>
      <c r="R10" s="321" t="s">
        <v>205</v>
      </c>
      <c r="S10" s="367"/>
      <c r="T10" s="374"/>
      <c r="U10" s="23"/>
      <c r="V10" s="23"/>
      <c r="W10" s="22"/>
      <c r="X10" s="321" t="s">
        <v>68</v>
      </c>
      <c r="Y10" s="359"/>
      <c r="Z10" s="321" t="s">
        <v>85</v>
      </c>
      <c r="AA10" s="322"/>
      <c r="AB10" s="322"/>
      <c r="AC10" s="374"/>
      <c r="AD10" s="22"/>
      <c r="AE10" s="22"/>
      <c r="AF10" s="22"/>
      <c r="AG10" s="370" t="s">
        <v>108</v>
      </c>
      <c r="AH10" s="370"/>
      <c r="AI10" s="321" t="s">
        <v>125</v>
      </c>
      <c r="AJ10" s="322"/>
      <c r="AK10" s="322"/>
      <c r="AL10" s="446"/>
      <c r="AM10" s="26"/>
      <c r="AN10" s="26"/>
      <c r="AO10" s="21"/>
      <c r="AP10" s="21"/>
      <c r="AQ10" s="387"/>
      <c r="AR10" s="387"/>
      <c r="AS10" s="387"/>
      <c r="AT10" s="387"/>
      <c r="AU10" s="387"/>
      <c r="AV10" s="387"/>
      <c r="AW10" s="387"/>
      <c r="AX10" s="387"/>
      <c r="AY10" s="387"/>
      <c r="AZ10" s="387"/>
      <c r="BA10" s="387"/>
      <c r="BB10" s="387"/>
      <c r="BC10" s="387"/>
      <c r="BD10" s="387"/>
      <c r="BE10" s="387"/>
      <c r="BF10" s="387"/>
      <c r="BG10" s="387"/>
      <c r="BH10" s="387"/>
      <c r="BI10" s="387"/>
      <c r="BJ10" s="387"/>
      <c r="BK10" s="387"/>
      <c r="BL10" s="21"/>
    </row>
    <row r="11" spans="1:64" ht="17.25" customHeight="1" thickBot="1" thickTop="1">
      <c r="A11" s="22"/>
      <c r="B11" s="22"/>
      <c r="C11" s="22"/>
      <c r="D11" s="22"/>
      <c r="E11" s="22"/>
      <c r="F11" s="22"/>
      <c r="G11" s="22"/>
      <c r="H11" s="331" t="s">
        <v>28</v>
      </c>
      <c r="I11" s="325"/>
      <c r="J11" s="318" t="s">
        <v>165</v>
      </c>
      <c r="K11" s="325"/>
      <c r="L11" s="446"/>
      <c r="M11" s="22"/>
      <c r="N11" s="22"/>
      <c r="O11" s="22"/>
      <c r="P11" s="321" t="s">
        <v>46</v>
      </c>
      <c r="Q11" s="337"/>
      <c r="R11" s="321" t="s">
        <v>206</v>
      </c>
      <c r="S11" s="322"/>
      <c r="T11" s="374"/>
      <c r="U11" s="23"/>
      <c r="V11" s="23"/>
      <c r="W11" s="22"/>
      <c r="X11" s="321" t="s">
        <v>67</v>
      </c>
      <c r="Y11" s="359"/>
      <c r="Z11" s="321" t="s">
        <v>86</v>
      </c>
      <c r="AA11" s="322"/>
      <c r="AB11" s="322"/>
      <c r="AC11" s="374"/>
      <c r="AD11" s="22"/>
      <c r="AE11" s="22"/>
      <c r="AF11" s="22"/>
      <c r="AG11" s="370" t="s">
        <v>107</v>
      </c>
      <c r="AH11" s="370"/>
      <c r="AI11" s="321" t="s">
        <v>126</v>
      </c>
      <c r="AJ11" s="322"/>
      <c r="AK11" s="322"/>
      <c r="AL11" s="446"/>
      <c r="AM11" s="26"/>
      <c r="AN11" s="26"/>
      <c r="AO11" s="21"/>
      <c r="AP11" s="9" t="s">
        <v>3</v>
      </c>
      <c r="AQ11" s="436"/>
      <c r="AR11" s="437"/>
      <c r="AS11" s="437"/>
      <c r="AT11" s="437"/>
      <c r="AU11" s="437"/>
      <c r="AV11" s="437"/>
      <c r="AW11" s="437"/>
      <c r="AX11" s="437"/>
      <c r="AY11" s="437"/>
      <c r="AZ11" s="437"/>
      <c r="BA11" s="437"/>
      <c r="BB11" s="438"/>
      <c r="BC11" s="438"/>
      <c r="BD11" s="438"/>
      <c r="BE11" s="438"/>
      <c r="BF11" s="438"/>
      <c r="BG11" s="438"/>
      <c r="BH11" s="438"/>
      <c r="BI11" s="438"/>
      <c r="BJ11" s="438"/>
      <c r="BK11" s="439"/>
      <c r="BL11" s="1"/>
    </row>
    <row r="12" spans="1:64" ht="17.25" customHeight="1" thickBot="1" thickTop="1">
      <c r="A12" s="22"/>
      <c r="B12" s="22"/>
      <c r="C12" s="22"/>
      <c r="D12" s="22"/>
      <c r="E12" s="22"/>
      <c r="F12" s="22"/>
      <c r="G12" s="22"/>
      <c r="H12" s="331" t="s">
        <v>27</v>
      </c>
      <c r="I12" s="318"/>
      <c r="J12" s="318" t="s">
        <v>166</v>
      </c>
      <c r="K12" s="325"/>
      <c r="L12" s="446"/>
      <c r="M12" s="22"/>
      <c r="N12" s="22"/>
      <c r="O12" s="22"/>
      <c r="P12" s="321" t="s">
        <v>45</v>
      </c>
      <c r="Q12" s="337"/>
      <c r="R12" s="321" t="s">
        <v>202</v>
      </c>
      <c r="S12" s="367"/>
      <c r="T12" s="374"/>
      <c r="U12" s="23"/>
      <c r="V12" s="23"/>
      <c r="W12" s="22"/>
      <c r="X12" s="321" t="s">
        <v>66</v>
      </c>
      <c r="Y12" s="359"/>
      <c r="Z12" s="321" t="s">
        <v>87</v>
      </c>
      <c r="AA12" s="322"/>
      <c r="AB12" s="322"/>
      <c r="AC12" s="374"/>
      <c r="AD12" s="22"/>
      <c r="AE12" s="22"/>
      <c r="AF12" s="22"/>
      <c r="AG12" s="370" t="s">
        <v>106</v>
      </c>
      <c r="AH12" s="370"/>
      <c r="AI12" s="321" t="s">
        <v>127</v>
      </c>
      <c r="AJ12" s="322"/>
      <c r="AK12" s="322"/>
      <c r="AL12" s="446"/>
      <c r="AM12" s="26"/>
      <c r="AN12" s="26"/>
      <c r="AO12" s="21"/>
      <c r="AP12" s="15">
        <v>700</v>
      </c>
      <c r="AQ12" s="413"/>
      <c r="AR12" s="414"/>
      <c r="AS12" s="414"/>
      <c r="AT12" s="414"/>
      <c r="AU12" s="414"/>
      <c r="AV12" s="414"/>
      <c r="AW12" s="414"/>
      <c r="AX12" s="414"/>
      <c r="AY12" s="414"/>
      <c r="AZ12" s="414"/>
      <c r="BA12" s="414"/>
      <c r="BB12" s="414"/>
      <c r="BC12" s="414"/>
      <c r="BD12" s="414"/>
      <c r="BE12" s="414"/>
      <c r="BF12" s="414"/>
      <c r="BG12" s="414"/>
      <c r="BH12" s="414"/>
      <c r="BI12" s="414"/>
      <c r="BJ12" s="414"/>
      <c r="BK12" s="415"/>
      <c r="BL12" s="1"/>
    </row>
    <row r="13" spans="1:64" ht="17.25" customHeight="1" thickBot="1" thickTop="1">
      <c r="A13" s="387"/>
      <c r="B13" s="387"/>
      <c r="C13" s="387"/>
      <c r="D13" s="387"/>
      <c r="E13" s="387"/>
      <c r="F13" s="21"/>
      <c r="G13" s="22"/>
      <c r="H13" s="331" t="s">
        <v>26</v>
      </c>
      <c r="I13" s="325"/>
      <c r="J13" s="318" t="s">
        <v>167</v>
      </c>
      <c r="K13" s="325"/>
      <c r="L13" s="446"/>
      <c r="M13" s="22"/>
      <c r="N13" s="22"/>
      <c r="O13" s="22"/>
      <c r="P13" s="321" t="s">
        <v>44</v>
      </c>
      <c r="Q13" s="337"/>
      <c r="R13" s="321" t="s">
        <v>201</v>
      </c>
      <c r="S13" s="322"/>
      <c r="T13" s="374"/>
      <c r="U13" s="23"/>
      <c r="V13" s="23"/>
      <c r="W13" s="22"/>
      <c r="X13" s="321" t="s">
        <v>65</v>
      </c>
      <c r="Y13" s="359"/>
      <c r="Z13" s="321" t="s">
        <v>88</v>
      </c>
      <c r="AA13" s="322"/>
      <c r="AB13" s="322"/>
      <c r="AC13" s="374"/>
      <c r="AD13" s="22"/>
      <c r="AE13" s="22"/>
      <c r="AF13" s="22"/>
      <c r="AG13" s="370" t="s">
        <v>105</v>
      </c>
      <c r="AH13" s="370"/>
      <c r="AI13" s="321" t="s">
        <v>128</v>
      </c>
      <c r="AJ13" s="322"/>
      <c r="AK13" s="322"/>
      <c r="AL13" s="446"/>
      <c r="AM13" s="26"/>
      <c r="AN13" s="26"/>
      <c r="AO13" s="21"/>
      <c r="AP13" s="16">
        <v>500</v>
      </c>
      <c r="AQ13" s="410"/>
      <c r="AR13" s="411"/>
      <c r="AS13" s="411"/>
      <c r="AT13" s="411"/>
      <c r="AU13" s="411"/>
      <c r="AV13" s="411"/>
      <c r="AW13" s="411"/>
      <c r="AX13" s="411"/>
      <c r="AY13" s="411"/>
      <c r="AZ13" s="411"/>
      <c r="BA13" s="411"/>
      <c r="BB13" s="411"/>
      <c r="BC13" s="411"/>
      <c r="BD13" s="411"/>
      <c r="BE13" s="411"/>
      <c r="BF13" s="411"/>
      <c r="BG13" s="411"/>
      <c r="BH13" s="411"/>
      <c r="BI13" s="411"/>
      <c r="BJ13" s="411"/>
      <c r="BK13" s="412"/>
      <c r="BL13" s="1"/>
    </row>
    <row r="14" spans="1:64" ht="17.25" customHeight="1" thickBot="1" thickTop="1">
      <c r="A14" s="416" t="s">
        <v>11</v>
      </c>
      <c r="B14" s="418" t="s">
        <v>13</v>
      </c>
      <c r="C14" s="422" t="s">
        <v>182</v>
      </c>
      <c r="D14" s="423"/>
      <c r="E14" s="319" t="s">
        <v>0</v>
      </c>
      <c r="F14" s="373" t="s">
        <v>6</v>
      </c>
      <c r="G14" s="22"/>
      <c r="H14" s="420" t="s">
        <v>185</v>
      </c>
      <c r="I14" s="421"/>
      <c r="J14" s="421"/>
      <c r="K14" s="421"/>
      <c r="L14" s="446"/>
      <c r="M14" s="22"/>
      <c r="N14" s="22"/>
      <c r="O14" s="22"/>
      <c r="P14" s="23"/>
      <c r="Q14" s="23"/>
      <c r="R14" s="23"/>
      <c r="S14" s="23"/>
      <c r="T14" s="374"/>
      <c r="U14" s="23"/>
      <c r="V14" s="23"/>
      <c r="W14" s="22"/>
      <c r="X14" s="23"/>
      <c r="Y14" s="23"/>
      <c r="Z14" s="23"/>
      <c r="AA14" s="23"/>
      <c r="AB14" s="23"/>
      <c r="AC14" s="374"/>
      <c r="AD14" s="22"/>
      <c r="AE14" s="22"/>
      <c r="AF14" s="22"/>
      <c r="AG14" s="23"/>
      <c r="AH14" s="23"/>
      <c r="AI14" s="23"/>
      <c r="AJ14" s="23"/>
      <c r="AK14" s="23"/>
      <c r="AL14" s="446"/>
      <c r="AM14" s="26"/>
      <c r="AN14" s="26"/>
      <c r="AO14" s="21"/>
      <c r="AP14" s="17">
        <v>450</v>
      </c>
      <c r="AQ14" s="407"/>
      <c r="AR14" s="408"/>
      <c r="AS14" s="408"/>
      <c r="AT14" s="408"/>
      <c r="AU14" s="408"/>
      <c r="AV14" s="408"/>
      <c r="AW14" s="408"/>
      <c r="AX14" s="408"/>
      <c r="AY14" s="408"/>
      <c r="AZ14" s="408"/>
      <c r="BA14" s="408"/>
      <c r="BB14" s="408"/>
      <c r="BC14" s="408"/>
      <c r="BD14" s="408"/>
      <c r="BE14" s="408"/>
      <c r="BF14" s="408"/>
      <c r="BG14" s="408"/>
      <c r="BH14" s="408"/>
      <c r="BI14" s="408"/>
      <c r="BJ14" s="408"/>
      <c r="BK14" s="409"/>
      <c r="BL14" s="1"/>
    </row>
    <row r="15" spans="1:64" ht="17.25" customHeight="1" thickBot="1" thickTop="1">
      <c r="A15" s="417"/>
      <c r="B15" s="419"/>
      <c r="C15" s="424"/>
      <c r="D15" s="425"/>
      <c r="E15" s="320"/>
      <c r="F15" s="374"/>
      <c r="G15" s="22"/>
      <c r="H15" s="24"/>
      <c r="I15" s="24"/>
      <c r="J15" s="24"/>
      <c r="K15" s="24"/>
      <c r="L15" s="446"/>
      <c r="M15" s="22"/>
      <c r="N15" s="22"/>
      <c r="O15" s="22"/>
      <c r="P15" s="21"/>
      <c r="Q15" s="21"/>
      <c r="R15" s="21"/>
      <c r="S15" s="21"/>
      <c r="T15" s="374"/>
      <c r="U15" s="23"/>
      <c r="V15" s="23"/>
      <c r="W15" s="22"/>
      <c r="X15" s="21"/>
      <c r="Y15" s="21"/>
      <c r="Z15" s="21"/>
      <c r="AA15" s="21"/>
      <c r="AB15" s="21"/>
      <c r="AC15" s="374"/>
      <c r="AD15" s="22"/>
      <c r="AE15" s="22"/>
      <c r="AF15" s="22"/>
      <c r="AG15" s="24"/>
      <c r="AH15" s="24"/>
      <c r="AI15" s="24"/>
      <c r="AJ15" s="24"/>
      <c r="AK15" s="24"/>
      <c r="AL15" s="446"/>
      <c r="AM15" s="26"/>
      <c r="AN15" s="26"/>
      <c r="AO15" s="21"/>
      <c r="AP15" s="18">
        <v>400</v>
      </c>
      <c r="AQ15" s="433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5"/>
      <c r="BL15" s="1"/>
    </row>
    <row r="16" spans="1:64" ht="17.25" customHeight="1" thickBot="1" thickTop="1">
      <c r="A16" s="426" t="s">
        <v>12</v>
      </c>
      <c r="B16" s="428" t="s">
        <v>14</v>
      </c>
      <c r="C16" s="355" t="s">
        <v>183</v>
      </c>
      <c r="D16" s="356"/>
      <c r="E16" s="430" t="s">
        <v>184</v>
      </c>
      <c r="F16" s="374"/>
      <c r="G16" s="22"/>
      <c r="H16" s="328" t="s">
        <v>25</v>
      </c>
      <c r="I16" s="432"/>
      <c r="J16" s="364" t="s">
        <v>168</v>
      </c>
      <c r="K16" s="365"/>
      <c r="L16" s="376"/>
      <c r="M16" s="22"/>
      <c r="N16" s="22"/>
      <c r="O16" s="22"/>
      <c r="P16" s="368" t="s">
        <v>43</v>
      </c>
      <c r="Q16" s="369"/>
      <c r="R16" s="349" t="s">
        <v>50</v>
      </c>
      <c r="S16" s="350"/>
      <c r="T16" s="374"/>
      <c r="U16" s="23"/>
      <c r="V16" s="23"/>
      <c r="W16" s="22"/>
      <c r="X16" s="321" t="s">
        <v>64</v>
      </c>
      <c r="Y16" s="366"/>
      <c r="Z16" s="370" t="s">
        <v>89</v>
      </c>
      <c r="AA16" s="371"/>
      <c r="AB16" s="372"/>
      <c r="AC16" s="374"/>
      <c r="AD16" s="22"/>
      <c r="AE16" s="22"/>
      <c r="AF16" s="22"/>
      <c r="AG16" s="370" t="s">
        <v>104</v>
      </c>
      <c r="AH16" s="370"/>
      <c r="AI16" s="370" t="s">
        <v>129</v>
      </c>
      <c r="AJ16" s="371"/>
      <c r="AK16" s="372"/>
      <c r="AL16" s="446"/>
      <c r="AM16" s="26"/>
      <c r="AN16" s="26"/>
      <c r="AO16" s="21"/>
      <c r="AP16" s="19">
        <v>350</v>
      </c>
      <c r="AQ16" s="462"/>
      <c r="AR16" s="462"/>
      <c r="AS16" s="462"/>
      <c r="AT16" s="462"/>
      <c r="AU16" s="462"/>
      <c r="AV16" s="462"/>
      <c r="AW16" s="462"/>
      <c r="AX16" s="462"/>
      <c r="AY16" s="462"/>
      <c r="AZ16" s="462"/>
      <c r="BA16" s="462"/>
      <c r="BB16" s="462"/>
      <c r="BC16" s="462"/>
      <c r="BD16" s="462"/>
      <c r="BE16" s="462"/>
      <c r="BF16" s="462"/>
      <c r="BG16" s="462"/>
      <c r="BH16" s="462"/>
      <c r="BI16" s="462"/>
      <c r="BJ16" s="462"/>
      <c r="BK16" s="463"/>
      <c r="BL16" s="1"/>
    </row>
    <row r="17" spans="1:64" ht="16.5" customHeight="1" thickBot="1" thickTop="1">
      <c r="A17" s="427"/>
      <c r="B17" s="429"/>
      <c r="C17" s="357"/>
      <c r="D17" s="358"/>
      <c r="E17" s="431"/>
      <c r="F17" s="406"/>
      <c r="G17" s="22"/>
      <c r="H17" s="326" t="s">
        <v>24</v>
      </c>
      <c r="I17" s="327"/>
      <c r="J17" s="347" t="s">
        <v>169</v>
      </c>
      <c r="K17" s="348"/>
      <c r="L17" s="376"/>
      <c r="M17" s="22"/>
      <c r="N17" s="22"/>
      <c r="O17" s="22"/>
      <c r="P17" s="508" t="s">
        <v>42</v>
      </c>
      <c r="Q17" s="471"/>
      <c r="R17" s="349" t="s">
        <v>51</v>
      </c>
      <c r="S17" s="350"/>
      <c r="T17" s="374"/>
      <c r="U17" s="23"/>
      <c r="V17" s="23"/>
      <c r="W17" s="22"/>
      <c r="X17" s="321" t="s">
        <v>63</v>
      </c>
      <c r="Y17" s="366"/>
      <c r="Z17" s="370" t="s">
        <v>90</v>
      </c>
      <c r="AA17" s="371"/>
      <c r="AB17" s="372"/>
      <c r="AC17" s="374"/>
      <c r="AD17" s="22"/>
      <c r="AE17" s="22"/>
      <c r="AF17" s="22"/>
      <c r="AG17" s="370" t="s">
        <v>103</v>
      </c>
      <c r="AH17" s="370"/>
      <c r="AI17" s="370" t="s">
        <v>130</v>
      </c>
      <c r="AJ17" s="371"/>
      <c r="AK17" s="372"/>
      <c r="AL17" s="446"/>
      <c r="AM17" s="26"/>
      <c r="AN17" s="26"/>
      <c r="AO17" s="21"/>
      <c r="AP17" s="20">
        <v>200</v>
      </c>
      <c r="AQ17" s="440" t="s">
        <v>1</v>
      </c>
      <c r="AR17" s="441"/>
      <c r="AS17" s="441"/>
      <c r="AT17" s="441"/>
      <c r="AU17" s="441"/>
      <c r="AV17" s="441"/>
      <c r="AW17" s="441"/>
      <c r="AX17" s="441"/>
      <c r="AY17" s="441"/>
      <c r="AZ17" s="441"/>
      <c r="BA17" s="441"/>
      <c r="BB17" s="441"/>
      <c r="BC17" s="441"/>
      <c r="BD17" s="441"/>
      <c r="BE17" s="441"/>
      <c r="BF17" s="441"/>
      <c r="BG17" s="441"/>
      <c r="BH17" s="441"/>
      <c r="BI17" s="441"/>
      <c r="BJ17" s="441"/>
      <c r="BK17" s="441"/>
      <c r="BL17" s="1"/>
    </row>
    <row r="18" spans="1:64" ht="16.5" customHeight="1" thickBot="1" thickTop="1">
      <c r="A18" s="65"/>
      <c r="B18" s="57"/>
      <c r="C18" s="57"/>
      <c r="D18" s="57"/>
      <c r="E18" s="57"/>
      <c r="F18" s="22"/>
      <c r="G18" s="22"/>
      <c r="H18" s="328" t="s">
        <v>23</v>
      </c>
      <c r="I18" s="329"/>
      <c r="J18" s="369" t="s">
        <v>170</v>
      </c>
      <c r="K18" s="384"/>
      <c r="L18" s="376"/>
      <c r="M18" s="22"/>
      <c r="N18" s="22"/>
      <c r="O18" s="22"/>
      <c r="P18" s="338" t="s">
        <v>41</v>
      </c>
      <c r="Q18" s="338"/>
      <c r="R18" s="323" t="s">
        <v>52</v>
      </c>
      <c r="S18" s="324"/>
      <c r="T18" s="374"/>
      <c r="U18" s="23"/>
      <c r="V18" s="23"/>
      <c r="W18" s="22"/>
      <c r="X18" s="321" t="s">
        <v>62</v>
      </c>
      <c r="Y18" s="366"/>
      <c r="Z18" s="370" t="s">
        <v>91</v>
      </c>
      <c r="AA18" s="371"/>
      <c r="AB18" s="372"/>
      <c r="AC18" s="374"/>
      <c r="AD18" s="22"/>
      <c r="AE18" s="22"/>
      <c r="AF18" s="22"/>
      <c r="AG18" s="370" t="s">
        <v>102</v>
      </c>
      <c r="AH18" s="370"/>
      <c r="AI18" s="370" t="s">
        <v>131</v>
      </c>
      <c r="AJ18" s="371"/>
      <c r="AK18" s="372"/>
      <c r="AL18" s="446"/>
      <c r="AM18" s="26"/>
      <c r="AN18" s="26"/>
      <c r="AO18" s="21"/>
      <c r="AP18" s="43"/>
      <c r="AQ18" s="442" t="s">
        <v>149</v>
      </c>
      <c r="AR18" s="443"/>
      <c r="AS18" s="443"/>
      <c r="AT18" s="443"/>
      <c r="AU18" s="443"/>
      <c r="AV18" s="443"/>
      <c r="AW18" s="443"/>
      <c r="AX18" s="443"/>
      <c r="AY18" s="443"/>
      <c r="AZ18" s="443"/>
      <c r="BA18" s="443"/>
      <c r="BB18" s="443"/>
      <c r="BC18" s="443"/>
      <c r="BD18" s="443"/>
      <c r="BE18" s="443"/>
      <c r="BF18" s="443"/>
      <c r="BG18" s="443"/>
      <c r="BH18" s="443"/>
      <c r="BI18" s="443"/>
      <c r="BJ18" s="443"/>
      <c r="BK18" s="444"/>
      <c r="BL18" s="1"/>
    </row>
    <row r="19" spans="1:64" ht="16.5" customHeight="1" thickBot="1" thickTop="1">
      <c r="A19" s="22"/>
      <c r="B19" s="22"/>
      <c r="C19" s="22"/>
      <c r="D19" s="22"/>
      <c r="E19" s="22"/>
      <c r="F19" s="22"/>
      <c r="G19" s="22"/>
      <c r="H19" s="326" t="s">
        <v>22</v>
      </c>
      <c r="I19" s="492"/>
      <c r="J19" s="471" t="s">
        <v>171</v>
      </c>
      <c r="K19" s="472"/>
      <c r="L19" s="376"/>
      <c r="M19" s="22"/>
      <c r="N19" s="22"/>
      <c r="O19" s="22"/>
      <c r="P19" s="363" t="s">
        <v>40</v>
      </c>
      <c r="Q19" s="363"/>
      <c r="R19" s="323" t="s">
        <v>53</v>
      </c>
      <c r="S19" s="324"/>
      <c r="T19" s="374"/>
      <c r="U19" s="23"/>
      <c r="V19" s="23"/>
      <c r="W19" s="22"/>
      <c r="X19" s="321" t="s">
        <v>61</v>
      </c>
      <c r="Y19" s="366"/>
      <c r="Z19" s="370" t="s">
        <v>92</v>
      </c>
      <c r="AA19" s="371"/>
      <c r="AB19" s="372"/>
      <c r="AC19" s="374"/>
      <c r="AD19" s="22"/>
      <c r="AE19" s="22"/>
      <c r="AF19" s="22"/>
      <c r="AG19" s="370" t="s">
        <v>101</v>
      </c>
      <c r="AH19" s="370"/>
      <c r="AI19" s="370" t="s">
        <v>132</v>
      </c>
      <c r="AJ19" s="371"/>
      <c r="AK19" s="372"/>
      <c r="AL19" s="446"/>
      <c r="AM19" s="26"/>
      <c r="AN19" s="26"/>
      <c r="AO19" s="21"/>
      <c r="AP19" s="448" t="s">
        <v>150</v>
      </c>
      <c r="AQ19" s="449"/>
      <c r="AR19" s="449"/>
      <c r="AS19" s="449"/>
      <c r="AT19" s="449"/>
      <c r="AU19" s="449"/>
      <c r="AV19" s="449"/>
      <c r="AW19" s="449"/>
      <c r="AX19" s="449"/>
      <c r="AY19" s="449"/>
      <c r="AZ19" s="449"/>
      <c r="BA19" s="449"/>
      <c r="BB19" s="449"/>
      <c r="BC19" s="449"/>
      <c r="BD19" s="449"/>
      <c r="BE19" s="449"/>
      <c r="BF19" s="449"/>
      <c r="BG19" s="449"/>
      <c r="BH19" s="449"/>
      <c r="BI19" s="449"/>
      <c r="BJ19" s="449"/>
      <c r="BK19" s="450"/>
      <c r="BL19" s="1"/>
    </row>
    <row r="20" spans="1:64" ht="16.5" customHeight="1" thickBot="1" thickTop="1">
      <c r="A20" s="22"/>
      <c r="B20" s="22"/>
      <c r="C20" s="22"/>
      <c r="D20" s="22"/>
      <c r="E20" s="22"/>
      <c r="F20" s="22"/>
      <c r="G20" s="22"/>
      <c r="H20" s="341" t="s">
        <v>21</v>
      </c>
      <c r="I20" s="381"/>
      <c r="J20" s="473" t="s">
        <v>172</v>
      </c>
      <c r="K20" s="474"/>
      <c r="L20" s="376"/>
      <c r="M20" s="22"/>
      <c r="N20" s="22"/>
      <c r="O20" s="22"/>
      <c r="P20" s="480" t="s">
        <v>39</v>
      </c>
      <c r="Q20" s="480"/>
      <c r="R20" s="330" t="s">
        <v>175</v>
      </c>
      <c r="S20" s="330"/>
      <c r="T20" s="375"/>
      <c r="U20" s="23"/>
      <c r="V20" s="23"/>
      <c r="W20" s="22"/>
      <c r="X20" s="321" t="s">
        <v>60</v>
      </c>
      <c r="Y20" s="366"/>
      <c r="Z20" s="370" t="s">
        <v>93</v>
      </c>
      <c r="AA20" s="371"/>
      <c r="AB20" s="372"/>
      <c r="AC20" s="374"/>
      <c r="AD20" s="22"/>
      <c r="AE20" s="22"/>
      <c r="AF20" s="22"/>
      <c r="AG20" s="370" t="s">
        <v>100</v>
      </c>
      <c r="AH20" s="370"/>
      <c r="AI20" s="370" t="s">
        <v>133</v>
      </c>
      <c r="AJ20" s="371"/>
      <c r="AK20" s="372"/>
      <c r="AL20" s="446"/>
      <c r="AM20" s="26"/>
      <c r="AN20" s="26"/>
      <c r="AO20" s="21"/>
      <c r="AP20" s="451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7"/>
      <c r="BC20" s="387"/>
      <c r="BD20" s="387"/>
      <c r="BE20" s="387"/>
      <c r="BF20" s="387"/>
      <c r="BG20" s="387"/>
      <c r="BH20" s="387"/>
      <c r="BI20" s="387"/>
      <c r="BJ20" s="387"/>
      <c r="BK20" s="452"/>
      <c r="BL20" s="1"/>
    </row>
    <row r="21" spans="1:64" ht="16.5" customHeight="1" thickBot="1" thickTop="1">
      <c r="A21" s="22"/>
      <c r="B21" s="22"/>
      <c r="C21" s="22"/>
      <c r="D21" s="22"/>
      <c r="E21" s="22"/>
      <c r="F21" s="22"/>
      <c r="G21" s="22"/>
      <c r="H21" s="382" t="s">
        <v>20</v>
      </c>
      <c r="I21" s="383"/>
      <c r="J21" s="481" t="s">
        <v>173</v>
      </c>
      <c r="K21" s="482"/>
      <c r="L21" s="376"/>
      <c r="M21" s="22"/>
      <c r="N21" s="22"/>
      <c r="O21" s="22"/>
      <c r="P21" s="507" t="s">
        <v>38</v>
      </c>
      <c r="Q21" s="507"/>
      <c r="R21" s="330" t="s">
        <v>190</v>
      </c>
      <c r="S21" s="330"/>
      <c r="T21" s="375"/>
      <c r="U21" s="23"/>
      <c r="V21" s="23"/>
      <c r="W21" s="22"/>
      <c r="X21" s="321" t="s">
        <v>59</v>
      </c>
      <c r="Y21" s="366"/>
      <c r="Z21" s="370" t="s">
        <v>176</v>
      </c>
      <c r="AA21" s="371"/>
      <c r="AB21" s="372"/>
      <c r="AC21" s="374"/>
      <c r="AD21" s="22"/>
      <c r="AE21" s="22"/>
      <c r="AF21" s="22"/>
      <c r="AG21" s="370" t="s">
        <v>99</v>
      </c>
      <c r="AH21" s="370"/>
      <c r="AI21" s="370" t="s">
        <v>178</v>
      </c>
      <c r="AJ21" s="371"/>
      <c r="AK21" s="372"/>
      <c r="AL21" s="446"/>
      <c r="AM21" s="26"/>
      <c r="AN21" s="26"/>
      <c r="AO21" s="21"/>
      <c r="AP21" s="453"/>
      <c r="AQ21" s="454"/>
      <c r="AR21" s="454"/>
      <c r="AS21" s="454"/>
      <c r="AT21" s="454"/>
      <c r="AU21" s="454"/>
      <c r="AV21" s="454"/>
      <c r="AW21" s="454"/>
      <c r="AX21" s="454"/>
      <c r="AY21" s="454"/>
      <c r="AZ21" s="454"/>
      <c r="BA21" s="454"/>
      <c r="BB21" s="454"/>
      <c r="BC21" s="454"/>
      <c r="BD21" s="454"/>
      <c r="BE21" s="454"/>
      <c r="BF21" s="454"/>
      <c r="BG21" s="454"/>
      <c r="BH21" s="454"/>
      <c r="BI21" s="454"/>
      <c r="BJ21" s="454"/>
      <c r="BK21" s="455"/>
      <c r="BL21" s="1"/>
    </row>
    <row r="22" spans="1:64" ht="16.5" customHeight="1" thickBot="1" thickTop="1">
      <c r="A22" s="22"/>
      <c r="B22" s="22"/>
      <c r="C22" s="22"/>
      <c r="D22" s="22"/>
      <c r="E22" s="22"/>
      <c r="F22" s="22"/>
      <c r="G22" s="22"/>
      <c r="H22" s="339" t="s">
        <v>19</v>
      </c>
      <c r="I22" s="340"/>
      <c r="J22" s="490" t="s">
        <v>174</v>
      </c>
      <c r="K22" s="491"/>
      <c r="L22" s="446"/>
      <c r="M22" s="22"/>
      <c r="N22" s="22"/>
      <c r="O22" s="22"/>
      <c r="P22" s="379" t="s">
        <v>37</v>
      </c>
      <c r="Q22" s="380"/>
      <c r="R22" s="469" t="s">
        <v>191</v>
      </c>
      <c r="S22" s="470"/>
      <c r="T22" s="375"/>
      <c r="U22" s="23"/>
      <c r="V22" s="23"/>
      <c r="W22" s="22"/>
      <c r="X22" s="486" t="s">
        <v>58</v>
      </c>
      <c r="Y22" s="487"/>
      <c r="Z22" s="385" t="s">
        <v>177</v>
      </c>
      <c r="AA22" s="385"/>
      <c r="AB22" s="386"/>
      <c r="AC22" s="374"/>
      <c r="AD22" s="22"/>
      <c r="AE22" s="22"/>
      <c r="AF22" s="22"/>
      <c r="AG22" s="385" t="s">
        <v>98</v>
      </c>
      <c r="AH22" s="385"/>
      <c r="AI22" s="385" t="s">
        <v>179</v>
      </c>
      <c r="AJ22" s="385"/>
      <c r="AK22" s="386"/>
      <c r="AL22" s="446"/>
      <c r="AM22" s="26"/>
      <c r="AN22" s="26"/>
      <c r="AO22" s="2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spans="1:64" ht="16.5" customHeight="1" thickBot="1" thickTop="1">
      <c r="A23" s="22"/>
      <c r="B23" s="22"/>
      <c r="C23" s="22"/>
      <c r="D23" s="22"/>
      <c r="E23" s="22"/>
      <c r="F23" s="22"/>
      <c r="G23" s="22"/>
      <c r="H23" s="339" t="s">
        <v>18</v>
      </c>
      <c r="I23" s="340"/>
      <c r="J23" s="345" t="s">
        <v>186</v>
      </c>
      <c r="K23" s="346"/>
      <c r="L23" s="446"/>
      <c r="M23" s="22"/>
      <c r="N23" s="22"/>
      <c r="O23" s="22"/>
      <c r="P23" s="475" t="s">
        <v>36</v>
      </c>
      <c r="Q23" s="476"/>
      <c r="R23" s="467" t="s">
        <v>192</v>
      </c>
      <c r="S23" s="468"/>
      <c r="T23" s="375"/>
      <c r="U23" s="23"/>
      <c r="V23" s="23"/>
      <c r="W23" s="22"/>
      <c r="X23" s="486" t="s">
        <v>55</v>
      </c>
      <c r="Y23" s="487"/>
      <c r="Z23" s="385" t="s">
        <v>207</v>
      </c>
      <c r="AA23" s="385"/>
      <c r="AB23" s="386"/>
      <c r="AC23" s="374"/>
      <c r="AD23" s="22"/>
      <c r="AE23" s="22"/>
      <c r="AF23" s="22"/>
      <c r="AG23" s="385" t="s">
        <v>97</v>
      </c>
      <c r="AH23" s="385"/>
      <c r="AI23" s="385" t="s">
        <v>211</v>
      </c>
      <c r="AJ23" s="385"/>
      <c r="AK23" s="386"/>
      <c r="AL23" s="446"/>
      <c r="AM23" s="26"/>
      <c r="AN23" s="26"/>
      <c r="AO23" s="2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spans="1:64" ht="16.5" customHeight="1" thickBot="1" thickTop="1">
      <c r="A24" s="22"/>
      <c r="B24" s="22"/>
      <c r="C24" s="22"/>
      <c r="D24" s="22"/>
      <c r="E24" s="22"/>
      <c r="F24" s="22"/>
      <c r="G24" s="22"/>
      <c r="H24" s="339" t="s">
        <v>17</v>
      </c>
      <c r="I24" s="340"/>
      <c r="J24" s="345" t="s">
        <v>187</v>
      </c>
      <c r="K24" s="346"/>
      <c r="L24" s="446"/>
      <c r="M24" s="22"/>
      <c r="N24" s="22"/>
      <c r="O24" s="22"/>
      <c r="P24" s="332" t="s">
        <v>35</v>
      </c>
      <c r="Q24" s="318"/>
      <c r="R24" s="318" t="s">
        <v>193</v>
      </c>
      <c r="S24" s="318"/>
      <c r="T24" s="374"/>
      <c r="U24" s="23"/>
      <c r="V24" s="23"/>
      <c r="W24" s="22"/>
      <c r="X24" s="360" t="s">
        <v>56</v>
      </c>
      <c r="Y24" s="477"/>
      <c r="Z24" s="385" t="s">
        <v>208</v>
      </c>
      <c r="AA24" s="385"/>
      <c r="AB24" s="386"/>
      <c r="AC24" s="374"/>
      <c r="AD24" s="22"/>
      <c r="AE24" s="22"/>
      <c r="AF24" s="22"/>
      <c r="AG24" s="385" t="s">
        <v>96</v>
      </c>
      <c r="AH24" s="385"/>
      <c r="AI24" s="385" t="s">
        <v>212</v>
      </c>
      <c r="AJ24" s="385"/>
      <c r="AK24" s="386"/>
      <c r="AL24" s="446"/>
      <c r="AM24" s="26"/>
      <c r="AN24" s="26"/>
      <c r="AO24" s="2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spans="1:64" ht="16.5" customHeight="1" thickBot="1" thickTop="1">
      <c r="A25" s="22"/>
      <c r="B25" s="22"/>
      <c r="C25" s="22"/>
      <c r="D25" s="22"/>
      <c r="E25" s="22"/>
      <c r="F25" s="22"/>
      <c r="G25" s="22"/>
      <c r="H25" s="339" t="s">
        <v>16</v>
      </c>
      <c r="I25" s="340"/>
      <c r="J25" s="488" t="s">
        <v>188</v>
      </c>
      <c r="K25" s="489"/>
      <c r="L25" s="446"/>
      <c r="M25" s="22"/>
      <c r="N25" s="22"/>
      <c r="O25" s="22"/>
      <c r="P25" s="326" t="s">
        <v>34</v>
      </c>
      <c r="Q25" s="378"/>
      <c r="R25" s="318" t="s">
        <v>194</v>
      </c>
      <c r="S25" s="318"/>
      <c r="T25" s="374"/>
      <c r="U25" s="23"/>
      <c r="V25" s="23"/>
      <c r="W25" s="22"/>
      <c r="X25" s="483" t="s">
        <v>57</v>
      </c>
      <c r="Y25" s="483"/>
      <c r="Z25" s="456" t="s">
        <v>209</v>
      </c>
      <c r="AA25" s="456"/>
      <c r="AB25" s="457"/>
      <c r="AC25" s="374"/>
      <c r="AD25" s="22"/>
      <c r="AE25" s="22"/>
      <c r="AF25" s="22"/>
      <c r="AG25" s="385" t="s">
        <v>95</v>
      </c>
      <c r="AH25" s="385"/>
      <c r="AI25" s="385" t="s">
        <v>213</v>
      </c>
      <c r="AJ25" s="385"/>
      <c r="AK25" s="386"/>
      <c r="AL25" s="446"/>
      <c r="AM25" s="26"/>
      <c r="AN25" s="26"/>
      <c r="AO25" s="2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spans="1:64" ht="16.5" customHeight="1" thickBot="1" thickTop="1">
      <c r="A26" s="22"/>
      <c r="B26" s="22"/>
      <c r="C26" s="22"/>
      <c r="D26" s="22"/>
      <c r="E26" s="22"/>
      <c r="F26" s="22"/>
      <c r="G26" s="22"/>
      <c r="H26" s="339" t="s">
        <v>15</v>
      </c>
      <c r="I26" s="340"/>
      <c r="J26" s="464" t="s">
        <v>189</v>
      </c>
      <c r="K26" s="465"/>
      <c r="L26" s="446"/>
      <c r="M26" s="22"/>
      <c r="N26" s="22"/>
      <c r="O26" s="22"/>
      <c r="P26" s="341" t="s">
        <v>33</v>
      </c>
      <c r="Q26" s="342"/>
      <c r="R26" s="360" t="s">
        <v>195</v>
      </c>
      <c r="S26" s="477"/>
      <c r="T26" s="376"/>
      <c r="U26" s="23"/>
      <c r="V26" s="23"/>
      <c r="W26" s="22"/>
      <c r="X26" s="458" t="s">
        <v>54</v>
      </c>
      <c r="Y26" s="458"/>
      <c r="Z26" s="458" t="s">
        <v>210</v>
      </c>
      <c r="AA26" s="458"/>
      <c r="AB26" s="458"/>
      <c r="AC26" s="399"/>
      <c r="AD26" s="22"/>
      <c r="AE26" s="22"/>
      <c r="AF26" s="22"/>
      <c r="AG26" s="385" t="s">
        <v>94</v>
      </c>
      <c r="AH26" s="385"/>
      <c r="AI26" s="385" t="s">
        <v>214</v>
      </c>
      <c r="AJ26" s="385"/>
      <c r="AK26" s="386"/>
      <c r="AL26" s="446"/>
      <c r="AM26" s="26"/>
      <c r="AN26" s="26"/>
      <c r="AO26" s="2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ht="16.5" customHeight="1" thickBot="1" thickTop="1">
      <c r="A27" s="22"/>
      <c r="B27" s="22"/>
      <c r="C27" s="22"/>
      <c r="D27" s="22"/>
      <c r="E27" s="22"/>
      <c r="F27" s="22"/>
      <c r="G27" s="22"/>
      <c r="H27" s="460"/>
      <c r="I27" s="461"/>
      <c r="J27" s="466"/>
      <c r="K27" s="466"/>
      <c r="L27" s="447"/>
      <c r="M27" s="22"/>
      <c r="N27" s="22"/>
      <c r="O27" s="22"/>
      <c r="P27" s="343"/>
      <c r="Q27" s="344"/>
      <c r="R27" s="478"/>
      <c r="S27" s="479"/>
      <c r="T27" s="377"/>
      <c r="U27" s="23"/>
      <c r="V27" s="23"/>
      <c r="W27" s="22"/>
      <c r="X27" s="459"/>
      <c r="Y27" s="459"/>
      <c r="Z27" s="459"/>
      <c r="AA27" s="459"/>
      <c r="AB27" s="459"/>
      <c r="AC27" s="400"/>
      <c r="AD27" s="22"/>
      <c r="AE27" s="22"/>
      <c r="AF27" s="22"/>
      <c r="AG27" s="385"/>
      <c r="AH27" s="385"/>
      <c r="AI27" s="385"/>
      <c r="AJ27" s="385"/>
      <c r="AK27" s="386"/>
      <c r="AL27" s="447"/>
      <c r="AM27" s="26"/>
      <c r="AN27" s="26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1"/>
    </row>
    <row r="28" spans="1:64" ht="16.5" thickBot="1" thickTop="1">
      <c r="A28" s="22"/>
      <c r="B28" s="22"/>
      <c r="C28" s="22"/>
      <c r="D28" s="22"/>
      <c r="E28" s="22"/>
      <c r="F28" s="22"/>
      <c r="G28" s="22"/>
      <c r="H28" s="333" t="s">
        <v>185</v>
      </c>
      <c r="I28" s="484"/>
      <c r="J28" s="484"/>
      <c r="K28" s="485"/>
      <c r="L28" s="1"/>
      <c r="M28" s="1"/>
      <c r="N28" s="1"/>
      <c r="O28" s="1"/>
      <c r="P28" s="333" t="s">
        <v>185</v>
      </c>
      <c r="Q28" s="334"/>
      <c r="R28" s="335"/>
      <c r="S28" s="336"/>
      <c r="T28" s="23"/>
      <c r="U28" s="23"/>
      <c r="V28" s="23"/>
      <c r="W28" s="22"/>
      <c r="X28" s="354" t="s">
        <v>185</v>
      </c>
      <c r="Y28" s="335"/>
      <c r="Z28" s="335"/>
      <c r="AA28" s="335"/>
      <c r="AB28" s="336"/>
      <c r="AC28" s="22"/>
      <c r="AD28" s="22"/>
      <c r="AE28" s="22"/>
      <c r="AF28" s="22"/>
      <c r="AG28" s="22"/>
      <c r="AH28" s="22"/>
      <c r="AI28" s="22"/>
      <c r="AJ28" s="22"/>
      <c r="AK28" s="22"/>
      <c r="AL28" s="24"/>
      <c r="AM28" s="26"/>
      <c r="AN28" s="26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1"/>
    </row>
    <row r="29" spans="1:64" ht="15.75" thickTop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4"/>
      <c r="U29" s="24"/>
      <c r="V29" s="24"/>
      <c r="W29" s="24"/>
      <c r="X29" s="22"/>
      <c r="Y29" s="22"/>
      <c r="Z29" s="22"/>
      <c r="AA29" s="22"/>
      <c r="AB29" s="22"/>
      <c r="AC29" s="24"/>
      <c r="AD29" s="24"/>
      <c r="AE29" s="24"/>
      <c r="AF29" s="24"/>
      <c r="AG29" s="22"/>
      <c r="AH29" s="22"/>
      <c r="AI29" s="22"/>
      <c r="AJ29" s="22"/>
      <c r="AK29" s="22"/>
      <c r="AL29" s="24"/>
      <c r="AM29" s="26"/>
      <c r="AN29" s="26"/>
      <c r="AO29" s="2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1:64" ht="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4"/>
      <c r="U30" s="24"/>
      <c r="V30" s="24"/>
      <c r="W30" s="24"/>
      <c r="X30" s="22"/>
      <c r="Y30" s="22"/>
      <c r="Z30" s="22"/>
      <c r="AA30" s="22"/>
      <c r="AB30" s="22"/>
      <c r="AC30" s="24"/>
      <c r="AD30" s="24"/>
      <c r="AE30" s="24"/>
      <c r="AF30" s="24"/>
      <c r="AG30" s="22"/>
      <c r="AH30" s="22"/>
      <c r="AI30" s="22"/>
      <c r="AJ30" s="22"/>
      <c r="AK30" s="22"/>
      <c r="AL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1"/>
    </row>
    <row r="31" spans="1:64" ht="15">
      <c r="A31" s="22"/>
      <c r="B31" s="22"/>
      <c r="C31" s="22"/>
      <c r="D31" s="22"/>
      <c r="E31" s="22"/>
      <c r="F31" s="22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58"/>
      <c r="U31" s="58"/>
      <c r="V31" s="58"/>
      <c r="W31" s="58"/>
      <c r="X31" s="24"/>
      <c r="Y31" s="24"/>
      <c r="Z31" s="24"/>
      <c r="AA31" s="24"/>
      <c r="AB31" s="24"/>
      <c r="AC31" s="58"/>
      <c r="AD31" s="58"/>
      <c r="AE31" s="58"/>
      <c r="AF31" s="58"/>
      <c r="AG31" s="24"/>
      <c r="AH31" s="24"/>
      <c r="AI31" s="22"/>
      <c r="AJ31" s="22"/>
      <c r="AK31" s="22"/>
      <c r="AL31" s="21"/>
      <c r="AO31" s="2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21"/>
    </row>
    <row r="32" spans="1:64" ht="15.75" thickBot="1">
      <c r="A32" s="22"/>
      <c r="B32" s="22"/>
      <c r="C32" s="22"/>
      <c r="D32" s="22"/>
      <c r="E32" s="22"/>
      <c r="F32" s="22"/>
      <c r="G32" s="34"/>
      <c r="H32" s="34"/>
      <c r="I32" s="34"/>
      <c r="J32" s="34"/>
      <c r="K32" s="34"/>
      <c r="L32" s="34"/>
      <c r="M32" s="34"/>
      <c r="N32" s="34"/>
      <c r="O32" s="24"/>
      <c r="P32" s="24"/>
      <c r="Q32" s="24"/>
      <c r="R32" s="24"/>
      <c r="S32" s="24"/>
      <c r="T32" s="62"/>
      <c r="U32" s="62"/>
      <c r="V32" s="62"/>
      <c r="W32" s="62"/>
      <c r="X32" s="24"/>
      <c r="Y32" s="24"/>
      <c r="Z32" s="24"/>
      <c r="AA32" s="24"/>
      <c r="AB32" s="24"/>
      <c r="AC32" s="62"/>
      <c r="AD32" s="62"/>
      <c r="AE32" s="62"/>
      <c r="AF32" s="62"/>
      <c r="AG32" s="24"/>
      <c r="AH32" s="24"/>
      <c r="AI32" s="22"/>
      <c r="AJ32" s="22"/>
      <c r="AK32" s="22"/>
      <c r="AL32" s="21"/>
      <c r="AO32" s="2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21"/>
    </row>
    <row r="33" spans="1:64" ht="16.5" thickBot="1" thickTop="1">
      <c r="A33" s="22"/>
      <c r="B33" s="22"/>
      <c r="C33" s="22"/>
      <c r="D33" s="22"/>
      <c r="E33" s="22"/>
      <c r="F33" s="22"/>
      <c r="G33" s="22"/>
      <c r="H33" s="96"/>
      <c r="I33" s="97"/>
      <c r="J33" s="24"/>
      <c r="K33" s="24"/>
      <c r="L33" s="24"/>
      <c r="M33" s="24"/>
      <c r="N33" s="34"/>
      <c r="O33" s="24"/>
      <c r="P33" s="24"/>
      <c r="Q33" s="38"/>
      <c r="R33" s="58"/>
      <c r="S33" s="58"/>
      <c r="T33" s="41"/>
      <c r="U33" s="41"/>
      <c r="V33" s="41"/>
      <c r="W33" s="41"/>
      <c r="X33" s="58"/>
      <c r="Y33" s="58"/>
      <c r="Z33" s="58"/>
      <c r="AA33" s="58"/>
      <c r="AB33" s="58"/>
      <c r="AC33" s="41"/>
      <c r="AD33" s="41"/>
      <c r="AE33" s="41"/>
      <c r="AF33" s="41"/>
      <c r="AG33" s="58"/>
      <c r="AH33" s="58"/>
      <c r="AI33" s="58"/>
      <c r="AJ33" s="58"/>
      <c r="AK33" s="58"/>
      <c r="AL33" s="58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64" ht="15.75" thickTop="1">
      <c r="A34" s="22"/>
      <c r="B34" s="22"/>
      <c r="C34" s="22"/>
      <c r="D34" s="22"/>
      <c r="E34" s="22"/>
      <c r="F34" s="22"/>
      <c r="G34" s="22"/>
      <c r="H34" s="493" t="s">
        <v>218</v>
      </c>
      <c r="I34" s="494"/>
      <c r="J34" s="24"/>
      <c r="K34" s="24"/>
      <c r="L34" s="24"/>
      <c r="M34" s="24"/>
      <c r="N34" s="39"/>
      <c r="O34" s="24"/>
      <c r="P34" s="24"/>
      <c r="Q34" s="59" t="s">
        <v>148</v>
      </c>
      <c r="R34" s="506" t="s">
        <v>180</v>
      </c>
      <c r="S34" s="64"/>
      <c r="T34" s="34"/>
      <c r="U34" s="34"/>
      <c r="V34" s="34"/>
      <c r="W34" s="34"/>
      <c r="X34" s="62"/>
      <c r="Y34" s="62"/>
      <c r="Z34" s="62"/>
      <c r="AA34" s="62"/>
      <c r="AB34" s="62"/>
      <c r="AC34" s="34"/>
      <c r="AD34" s="34"/>
      <c r="AE34" s="34"/>
      <c r="AF34" s="34"/>
      <c r="AG34" s="62"/>
      <c r="AH34" s="62"/>
      <c r="AI34" s="62"/>
      <c r="AJ34" s="62"/>
      <c r="AK34" s="62"/>
      <c r="AL34" s="24"/>
      <c r="AM34" s="24"/>
      <c r="AN34" s="24"/>
      <c r="AO34" s="24"/>
      <c r="AP34" s="24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1"/>
    </row>
    <row r="35" spans="1:64" ht="15.75" thickBot="1">
      <c r="A35" s="22"/>
      <c r="B35" s="22"/>
      <c r="C35" s="22"/>
      <c r="D35" s="22"/>
      <c r="E35" s="22"/>
      <c r="F35" s="22"/>
      <c r="G35" s="22"/>
      <c r="H35" s="98"/>
      <c r="I35" s="99"/>
      <c r="J35" s="24"/>
      <c r="K35" s="34"/>
      <c r="L35" s="34"/>
      <c r="M35" s="34"/>
      <c r="N35" s="34"/>
      <c r="O35" s="24"/>
      <c r="P35" s="24"/>
      <c r="Q35" s="60" t="s">
        <v>147</v>
      </c>
      <c r="R35" s="376"/>
      <c r="S35" s="41"/>
      <c r="T35" s="34"/>
      <c r="U35" s="34"/>
      <c r="V35" s="34"/>
      <c r="W35" s="34"/>
      <c r="X35" s="41"/>
      <c r="Y35" s="41"/>
      <c r="Z35" s="41"/>
      <c r="AA35" s="41"/>
      <c r="AB35" s="41"/>
      <c r="AC35" s="34"/>
      <c r="AD35" s="34"/>
      <c r="AE35" s="34"/>
      <c r="AF35" s="34"/>
      <c r="AG35" s="41"/>
      <c r="AH35" s="41"/>
      <c r="AI35" s="41"/>
      <c r="AJ35" s="41"/>
      <c r="AK35" s="41"/>
      <c r="AL35" s="24"/>
      <c r="AM35" s="24"/>
      <c r="AN35" s="24"/>
      <c r="AO35" s="24"/>
      <c r="AP35" s="24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1"/>
    </row>
    <row r="36" spans="1:64" s="39" customFormat="1" ht="15.75" thickTop="1">
      <c r="A36" s="22"/>
      <c r="B36" s="22"/>
      <c r="C36" s="22"/>
      <c r="D36" s="22"/>
      <c r="E36" s="22"/>
      <c r="F36" s="22"/>
      <c r="G36" s="22"/>
      <c r="H36" s="71"/>
      <c r="I36" s="24"/>
      <c r="J36" s="24"/>
      <c r="O36" s="24"/>
      <c r="P36" s="24"/>
      <c r="Q36" s="60" t="s">
        <v>146</v>
      </c>
      <c r="R36" s="37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24"/>
      <c r="AM36" s="24"/>
      <c r="AN36" s="24"/>
      <c r="AO36" s="24"/>
      <c r="AP36" s="24"/>
      <c r="BL36" s="40"/>
    </row>
    <row r="37" spans="1:42" ht="15.75" thickBot="1">
      <c r="A37" s="22"/>
      <c r="B37" s="22"/>
      <c r="C37" s="22"/>
      <c r="D37" s="22"/>
      <c r="E37" s="22"/>
      <c r="F37" s="22"/>
      <c r="G37" s="22"/>
      <c r="H37" s="24"/>
      <c r="I37" s="24"/>
      <c r="J37" s="24"/>
      <c r="K37" s="34"/>
      <c r="L37" s="34"/>
      <c r="M37" s="34"/>
      <c r="N37" s="34"/>
      <c r="O37" s="24"/>
      <c r="P37" s="24"/>
      <c r="Q37" s="51" t="s">
        <v>145</v>
      </c>
      <c r="R37" s="37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24"/>
      <c r="AM37" s="24"/>
      <c r="AN37" s="24"/>
      <c r="AO37" s="24"/>
      <c r="AP37" s="24"/>
    </row>
    <row r="38" spans="1:42" s="39" customFormat="1" ht="15.75" thickTop="1">
      <c r="A38" s="22"/>
      <c r="B38" s="22"/>
      <c r="C38" s="22"/>
      <c r="D38" s="22"/>
      <c r="E38" s="22"/>
      <c r="F38" s="22"/>
      <c r="G38" s="22"/>
      <c r="H38" s="495" t="s">
        <v>217</v>
      </c>
      <c r="I38" s="496"/>
      <c r="J38" s="24"/>
      <c r="K38" s="34"/>
      <c r="L38" s="34"/>
      <c r="M38" s="34"/>
      <c r="N38" s="34"/>
      <c r="O38" s="24"/>
      <c r="P38" s="24"/>
      <c r="Q38" s="51" t="s">
        <v>144</v>
      </c>
      <c r="R38" s="37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24"/>
      <c r="AM38" s="24"/>
      <c r="AN38" s="24"/>
      <c r="AO38" s="24"/>
      <c r="AP38" s="24"/>
    </row>
    <row r="39" spans="1:42" ht="15">
      <c r="A39" s="71"/>
      <c r="B39" s="71"/>
      <c r="C39" s="71"/>
      <c r="D39" s="71"/>
      <c r="E39" s="71"/>
      <c r="F39" s="71"/>
      <c r="G39" s="71"/>
      <c r="H39" s="497"/>
      <c r="I39" s="498"/>
      <c r="J39" s="71"/>
      <c r="K39" s="34"/>
      <c r="L39" s="34"/>
      <c r="M39" s="34"/>
      <c r="N39" s="34"/>
      <c r="O39" s="24"/>
      <c r="P39" s="24"/>
      <c r="Q39" s="51" t="s">
        <v>143</v>
      </c>
      <c r="R39" s="37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24"/>
      <c r="AM39" s="24"/>
      <c r="AN39" s="24"/>
      <c r="AO39" s="24"/>
      <c r="AP39" s="24"/>
    </row>
    <row r="40" spans="1:42" ht="15.75" thickBot="1">
      <c r="A40" s="71"/>
      <c r="B40" s="71"/>
      <c r="C40" s="71"/>
      <c r="D40" s="71"/>
      <c r="E40" s="71"/>
      <c r="F40" s="71"/>
      <c r="G40" s="71"/>
      <c r="H40" s="499"/>
      <c r="I40" s="500"/>
      <c r="J40" s="71"/>
      <c r="K40" s="34"/>
      <c r="L40" s="34"/>
      <c r="M40" s="34"/>
      <c r="N40" s="34"/>
      <c r="O40" s="24"/>
      <c r="P40" s="24"/>
      <c r="Q40" s="52" t="s">
        <v>142</v>
      </c>
      <c r="R40" s="37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24"/>
      <c r="AM40" s="24"/>
      <c r="AN40" s="24"/>
      <c r="AO40" s="24"/>
      <c r="AP40" s="24"/>
    </row>
    <row r="41" spans="1:42" ht="15.75" thickTop="1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34"/>
      <c r="L41" s="34"/>
      <c r="M41" s="34"/>
      <c r="N41" s="34"/>
      <c r="O41" s="24"/>
      <c r="P41" s="24"/>
      <c r="Q41" s="50" t="s">
        <v>141</v>
      </c>
      <c r="R41" s="37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24"/>
      <c r="AM41" s="24"/>
      <c r="AN41" s="24"/>
      <c r="AO41" s="24"/>
      <c r="AP41" s="24"/>
    </row>
    <row r="42" spans="1:42" ht="15.75" thickBot="1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34"/>
      <c r="L42" s="34"/>
      <c r="M42" s="34"/>
      <c r="N42" s="34"/>
      <c r="O42" s="24"/>
      <c r="P42" s="24"/>
      <c r="Q42" s="51" t="s">
        <v>140</v>
      </c>
      <c r="R42" s="37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24"/>
      <c r="AM42" s="24"/>
      <c r="AN42" s="24"/>
      <c r="AO42" s="24"/>
      <c r="AP42" s="24"/>
    </row>
    <row r="43" spans="1:42" ht="16.5" thickBot="1" thickTop="1">
      <c r="A43" s="86"/>
      <c r="B43" s="87"/>
      <c r="C43" s="87"/>
      <c r="D43" s="88"/>
      <c r="E43" s="71"/>
      <c r="F43" s="71"/>
      <c r="G43" s="71"/>
      <c r="H43" s="501" t="s">
        <v>216</v>
      </c>
      <c r="I43" s="502"/>
      <c r="J43" s="71"/>
      <c r="K43" s="34"/>
      <c r="L43" s="34"/>
      <c r="M43" s="34"/>
      <c r="N43" s="34"/>
      <c r="O43" s="24"/>
      <c r="P43" s="24"/>
      <c r="Q43" s="52" t="s">
        <v>139</v>
      </c>
      <c r="R43" s="376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24"/>
      <c r="AM43" s="24"/>
      <c r="AN43" s="24"/>
      <c r="AO43" s="24"/>
      <c r="AP43" s="24"/>
    </row>
    <row r="44" spans="1:42" ht="16.5" thickBot="1" thickTop="1">
      <c r="A44" s="89"/>
      <c r="B44" s="90"/>
      <c r="C44" s="90"/>
      <c r="D44" s="91"/>
      <c r="E44" s="71"/>
      <c r="F44" s="71"/>
      <c r="G44" s="71"/>
      <c r="H44" s="503"/>
      <c r="I44" s="494"/>
      <c r="J44" s="71"/>
      <c r="K44" s="34"/>
      <c r="L44" s="34"/>
      <c r="M44" s="34"/>
      <c r="N44" s="34"/>
      <c r="O44" s="24"/>
      <c r="P44" s="24"/>
      <c r="Q44" s="37" t="s">
        <v>138</v>
      </c>
      <c r="R44" s="377"/>
      <c r="S44" s="34"/>
      <c r="T44" s="24"/>
      <c r="U44" s="24"/>
      <c r="V44" s="24"/>
      <c r="W44" s="24"/>
      <c r="X44" s="34"/>
      <c r="Y44" s="34"/>
      <c r="Z44" s="34"/>
      <c r="AA44" s="34"/>
      <c r="AB44" s="34"/>
      <c r="AC44" s="24"/>
      <c r="AD44" s="24"/>
      <c r="AE44" s="24"/>
      <c r="AF44" s="24"/>
      <c r="AG44" s="34"/>
      <c r="AH44" s="34"/>
      <c r="AI44" s="34"/>
      <c r="AJ44" s="34"/>
      <c r="AK44" s="34"/>
      <c r="AL44" s="24"/>
      <c r="AM44" s="24"/>
      <c r="AN44" s="24"/>
      <c r="AO44" s="24"/>
      <c r="AP44" s="24"/>
    </row>
    <row r="45" spans="1:42" ht="16.5" thickBot="1" thickTop="1">
      <c r="A45" s="89"/>
      <c r="B45" s="92" t="s">
        <v>219</v>
      </c>
      <c r="C45" s="90"/>
      <c r="D45" s="91"/>
      <c r="E45" s="71"/>
      <c r="F45" s="71"/>
      <c r="G45" s="71"/>
      <c r="H45" s="504"/>
      <c r="I45" s="505"/>
      <c r="J45" s="71"/>
      <c r="K45" s="34"/>
      <c r="L45" s="34"/>
      <c r="M45" s="34"/>
      <c r="N45" s="34"/>
      <c r="O45" s="24"/>
      <c r="P45" s="24"/>
      <c r="Q45" s="39"/>
      <c r="R45" s="35"/>
      <c r="S45" s="34"/>
      <c r="T45" s="24"/>
      <c r="U45" s="24"/>
      <c r="V45" s="24"/>
      <c r="W45" s="24"/>
      <c r="X45" s="34"/>
      <c r="Y45" s="34"/>
      <c r="Z45" s="34"/>
      <c r="AA45" s="34"/>
      <c r="AB45" s="34"/>
      <c r="AC45" s="24"/>
      <c r="AD45" s="24"/>
      <c r="AE45" s="24"/>
      <c r="AF45" s="24"/>
      <c r="AG45" s="34"/>
      <c r="AH45" s="34"/>
      <c r="AI45" s="34"/>
      <c r="AJ45" s="34"/>
      <c r="AK45" s="34"/>
      <c r="AL45" s="24"/>
      <c r="AM45" s="24"/>
      <c r="AN45" s="24"/>
      <c r="AO45" s="24"/>
      <c r="AP45" s="24"/>
    </row>
    <row r="46" spans="1:42" ht="16.5" thickBot="1" thickTop="1">
      <c r="A46" s="93"/>
      <c r="B46" s="94"/>
      <c r="C46" s="94"/>
      <c r="D46" s="95"/>
      <c r="E46" s="71"/>
      <c r="F46" s="71"/>
      <c r="G46" s="71"/>
      <c r="H46" s="71"/>
      <c r="I46" s="71"/>
      <c r="J46" s="71"/>
      <c r="K46" s="34"/>
      <c r="L46" s="34"/>
      <c r="M46" s="34"/>
      <c r="N46" s="34"/>
      <c r="O46" s="24"/>
      <c r="P46" s="24"/>
      <c r="Q46" s="39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2"/>
      <c r="AJ46" s="22"/>
      <c r="AK46" s="22"/>
      <c r="AL46" s="24"/>
      <c r="AM46" s="24"/>
      <c r="AN46" s="24"/>
      <c r="AO46" s="24"/>
      <c r="AP46" s="24"/>
    </row>
    <row r="47" spans="1:42" s="34" customFormat="1" ht="16.5" thickBot="1" thickTop="1">
      <c r="A47" s="22"/>
      <c r="B47" s="22"/>
      <c r="C47" s="22"/>
      <c r="D47" s="22"/>
      <c r="E47" s="24"/>
      <c r="F47" s="24"/>
      <c r="G47" s="24"/>
      <c r="H47" s="24"/>
      <c r="I47" s="24"/>
      <c r="J47" s="24"/>
      <c r="K47" s="55" t="s">
        <v>134</v>
      </c>
      <c r="L47" s="55" t="s">
        <v>135</v>
      </c>
      <c r="M47" s="55" t="s">
        <v>136</v>
      </c>
      <c r="N47" s="55" t="s">
        <v>137</v>
      </c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2"/>
      <c r="AJ47" s="22"/>
      <c r="AK47" s="22"/>
      <c r="AL47" s="24"/>
      <c r="AM47" s="24"/>
      <c r="AN47" s="24"/>
      <c r="AO47" s="24"/>
      <c r="AP47" s="24"/>
    </row>
    <row r="48" spans="1:42" ht="16.5" thickBot="1" thickTop="1">
      <c r="A48" s="22"/>
      <c r="B48" s="22"/>
      <c r="C48" s="22"/>
      <c r="D48" s="22"/>
      <c r="E48" s="34"/>
      <c r="F48" s="34"/>
      <c r="G48" s="24"/>
      <c r="H48" s="24"/>
      <c r="I48" s="24"/>
      <c r="J48" s="24"/>
      <c r="K48" s="351" t="s">
        <v>180</v>
      </c>
      <c r="L48" s="352"/>
      <c r="M48" s="352"/>
      <c r="N48" s="353"/>
      <c r="O48" s="34"/>
      <c r="P48" s="3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2"/>
      <c r="AJ48" s="22"/>
      <c r="AK48" s="22"/>
      <c r="AL48" s="24"/>
      <c r="AM48" s="24"/>
      <c r="AN48" s="24"/>
      <c r="AO48" s="24"/>
      <c r="AP48" s="24"/>
    </row>
    <row r="49" spans="1:42" ht="15">
      <c r="A49" s="22"/>
      <c r="B49" s="22"/>
      <c r="C49" s="22"/>
      <c r="D49" s="22"/>
      <c r="E49" s="24"/>
      <c r="F49" s="24"/>
      <c r="G49" s="34"/>
      <c r="H49" s="34"/>
      <c r="I49" s="34"/>
      <c r="J49" s="34"/>
      <c r="K49" s="24"/>
      <c r="L49" s="34"/>
      <c r="M49" s="34"/>
      <c r="N49" s="34"/>
      <c r="O49" s="34"/>
      <c r="P49" s="3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2"/>
      <c r="AJ49" s="22"/>
      <c r="AK49" s="22"/>
      <c r="AL49" s="24"/>
      <c r="AM49" s="24"/>
      <c r="AN49" s="24"/>
      <c r="AO49" s="24"/>
      <c r="AP49" s="24"/>
    </row>
    <row r="50" spans="1:37" ht="15">
      <c r="A50" s="22"/>
      <c r="B50" s="22"/>
      <c r="C50" s="22"/>
      <c r="D50" s="22"/>
      <c r="E50" s="24"/>
      <c r="F50" s="24"/>
      <c r="G50" s="39"/>
      <c r="H50" s="39"/>
      <c r="I50" s="39"/>
      <c r="J50" s="39"/>
      <c r="K50" s="24"/>
      <c r="L50" s="34"/>
      <c r="M50" s="34"/>
      <c r="N50" s="34"/>
      <c r="O50" s="34"/>
      <c r="P50" s="3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2"/>
      <c r="AJ50" s="22"/>
      <c r="AK50" s="22"/>
    </row>
    <row r="51" spans="1:37" ht="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2"/>
      <c r="P51" s="22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2"/>
      <c r="AJ51" s="22"/>
      <c r="AK51" s="22"/>
    </row>
    <row r="52" spans="1:37" ht="15">
      <c r="A52" s="39"/>
      <c r="B52" s="39"/>
      <c r="C52" s="39"/>
      <c r="D52" s="39"/>
      <c r="E52" s="39"/>
      <c r="F52" s="39"/>
      <c r="G52" s="34"/>
      <c r="H52" s="34"/>
      <c r="I52" s="34"/>
      <c r="J52" s="34"/>
      <c r="K52" s="34"/>
      <c r="L52" s="34"/>
      <c r="M52" s="34"/>
      <c r="N52" s="34"/>
      <c r="O52" s="22"/>
      <c r="P52" s="22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2"/>
      <c r="AJ52" s="22"/>
      <c r="AK52" s="22"/>
    </row>
    <row r="53" spans="1:37" ht="1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22"/>
      <c r="L53" s="22"/>
      <c r="M53" s="22"/>
      <c r="N53" s="22"/>
      <c r="O53" s="34"/>
      <c r="P53" s="3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2"/>
      <c r="AJ53" s="22"/>
      <c r="AK53" s="22"/>
    </row>
    <row r="54" spans="1:37" ht="1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22"/>
      <c r="L54" s="22"/>
      <c r="M54" s="22"/>
      <c r="N54" s="22"/>
      <c r="O54" s="34"/>
      <c r="P54" s="3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2"/>
      <c r="AJ54" s="22"/>
      <c r="AK54" s="22"/>
    </row>
    <row r="55" spans="1:37" ht="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2"/>
      <c r="AJ55" s="22"/>
      <c r="AK55" s="22"/>
    </row>
    <row r="56" spans="1:37" ht="1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2"/>
      <c r="AJ56" s="22"/>
      <c r="AK56" s="22"/>
    </row>
    <row r="57" spans="1:37" ht="1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24"/>
      <c r="L57" s="24"/>
      <c r="M57" s="24"/>
      <c r="N57" s="24"/>
      <c r="O57" s="34"/>
      <c r="P57" s="3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2"/>
      <c r="AJ57" s="22"/>
      <c r="AK57" s="22"/>
    </row>
    <row r="58" spans="1:37" ht="1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2"/>
      <c r="AJ58" s="22"/>
      <c r="AK58" s="22"/>
    </row>
    <row r="59" spans="1:37" ht="1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2"/>
      <c r="AJ59" s="22"/>
      <c r="AK59" s="22"/>
    </row>
    <row r="60" spans="1:37" ht="1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2"/>
      <c r="AJ60" s="22"/>
      <c r="AK60" s="22"/>
    </row>
    <row r="61" spans="1:37" ht="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2"/>
      <c r="AJ61" s="22"/>
      <c r="AK61" s="22"/>
    </row>
    <row r="62" spans="1:37" ht="15">
      <c r="A62" s="34"/>
      <c r="B62" s="58"/>
      <c r="C62" s="58"/>
      <c r="D62" s="58"/>
      <c r="E62" s="58"/>
      <c r="F62" s="58"/>
      <c r="G62" s="58"/>
      <c r="H62" s="58"/>
      <c r="I62" s="58"/>
      <c r="J62" s="58"/>
      <c r="K62" s="34"/>
      <c r="L62" s="34"/>
      <c r="M62" s="34"/>
      <c r="N62" s="34"/>
      <c r="O62" s="34"/>
      <c r="P62" s="3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2"/>
      <c r="AJ62" s="22"/>
      <c r="AK62" s="22"/>
    </row>
    <row r="63" spans="1:37" ht="15">
      <c r="A63" s="34"/>
      <c r="B63" s="34"/>
      <c r="D63" s="58"/>
      <c r="E63" s="58"/>
      <c r="F63" s="58"/>
      <c r="G63" s="58"/>
      <c r="H63" s="58"/>
      <c r="I63" s="58"/>
      <c r="J63" s="58"/>
      <c r="K63" s="34"/>
      <c r="L63" s="34"/>
      <c r="M63" s="34"/>
      <c r="N63" s="34"/>
      <c r="O63" s="34"/>
      <c r="P63" s="3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2"/>
      <c r="AJ63" s="22"/>
      <c r="AK63" s="22"/>
    </row>
    <row r="64" spans="1:37" ht="15">
      <c r="A64" s="24"/>
      <c r="B64" s="24"/>
      <c r="G64" s="24"/>
      <c r="H64" s="24"/>
      <c r="I64" s="24"/>
      <c r="J64" s="24"/>
      <c r="K64" s="34"/>
      <c r="L64" s="34"/>
      <c r="M64" s="34"/>
      <c r="N64" s="34"/>
      <c r="O64" s="34"/>
      <c r="P64" s="3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2"/>
      <c r="AJ64" s="22"/>
      <c r="AK64" s="22"/>
    </row>
    <row r="65" spans="1:37" ht="15">
      <c r="A65" s="24"/>
      <c r="B65" s="24"/>
      <c r="G65" s="24"/>
      <c r="H65" s="24"/>
      <c r="I65" s="24"/>
      <c r="J65" s="24"/>
      <c r="K65" s="34"/>
      <c r="L65" s="34"/>
      <c r="M65" s="34"/>
      <c r="N65" s="34"/>
      <c r="O65" s="34"/>
      <c r="P65" s="3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2"/>
      <c r="AJ65" s="22"/>
      <c r="AK65" s="22"/>
    </row>
    <row r="66" spans="1:37" ht="15">
      <c r="A66" s="34"/>
      <c r="B66" s="34"/>
      <c r="C66" s="34"/>
      <c r="D66" s="24"/>
      <c r="E66" s="24"/>
      <c r="F66" s="2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2"/>
      <c r="AJ66" s="22"/>
      <c r="AK66" s="22"/>
    </row>
    <row r="67" spans="1:37" ht="15">
      <c r="A67" s="34"/>
      <c r="B67" s="34"/>
      <c r="C67" s="34"/>
      <c r="D67" s="24"/>
      <c r="E67" s="24"/>
      <c r="F67" s="2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2"/>
      <c r="AJ67" s="22"/>
      <c r="AK67" s="22"/>
    </row>
    <row r="68" spans="1:37" ht="15">
      <c r="A68" s="22"/>
      <c r="B68" s="22"/>
      <c r="C68" s="22"/>
      <c r="D68" s="34"/>
      <c r="E68" s="34"/>
      <c r="F68" s="34"/>
      <c r="G68" s="22"/>
      <c r="H68" s="22"/>
      <c r="I68" s="22"/>
      <c r="J68" s="22"/>
      <c r="K68" s="34"/>
      <c r="L68" s="34"/>
      <c r="M68" s="34"/>
      <c r="N68" s="34"/>
      <c r="O68" s="34"/>
      <c r="P68" s="3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2"/>
      <c r="AJ68" s="22"/>
      <c r="AK68" s="22"/>
    </row>
    <row r="69" spans="1:37" ht="15">
      <c r="A69" s="22"/>
      <c r="B69" s="22"/>
      <c r="C69" s="22"/>
      <c r="D69" s="34"/>
      <c r="E69" s="34"/>
      <c r="F69" s="34"/>
      <c r="G69" s="22"/>
      <c r="H69" s="22"/>
      <c r="I69" s="22"/>
      <c r="J69" s="22"/>
      <c r="K69" s="34"/>
      <c r="L69" s="34"/>
      <c r="M69" s="34"/>
      <c r="N69" s="34"/>
      <c r="O69" s="34"/>
      <c r="P69" s="3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2"/>
      <c r="AJ69" s="22"/>
      <c r="AK69" s="22"/>
    </row>
    <row r="70" spans="1:37" ht="15">
      <c r="A70" s="34"/>
      <c r="B70" s="34"/>
      <c r="C70" s="34"/>
      <c r="D70" s="22"/>
      <c r="E70" s="22"/>
      <c r="F70" s="22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2"/>
      <c r="AJ70" s="22"/>
      <c r="AK70" s="22"/>
    </row>
    <row r="71" spans="1:37" ht="15">
      <c r="A71" s="34"/>
      <c r="B71" s="34"/>
      <c r="C71" s="34"/>
      <c r="D71" s="22"/>
      <c r="E71" s="22"/>
      <c r="F71" s="22"/>
      <c r="G71" s="34"/>
      <c r="H71" s="34"/>
      <c r="I71" s="34"/>
      <c r="J71" s="34"/>
      <c r="K71" s="34"/>
      <c r="L71" s="34"/>
      <c r="M71" s="34"/>
      <c r="N71" s="34"/>
      <c r="Q71" s="24"/>
      <c r="R71" s="24"/>
      <c r="S71" s="24"/>
      <c r="T71" s="34"/>
      <c r="U71" s="34"/>
      <c r="V71" s="34"/>
      <c r="W71" s="34"/>
      <c r="X71" s="24"/>
      <c r="Y71" s="24"/>
      <c r="Z71" s="24"/>
      <c r="AA71" s="24"/>
      <c r="AB71" s="24"/>
      <c r="AC71" s="34"/>
      <c r="AD71" s="34"/>
      <c r="AE71" s="34"/>
      <c r="AF71" s="34"/>
      <c r="AG71" s="24"/>
      <c r="AH71" s="24"/>
      <c r="AI71" s="22"/>
      <c r="AJ71" s="22"/>
      <c r="AK71" s="22"/>
    </row>
    <row r="72" spans="1:37" ht="15">
      <c r="A72" s="34"/>
      <c r="B72" s="34"/>
      <c r="C72" s="34"/>
      <c r="D72" s="34"/>
      <c r="E72" s="34"/>
      <c r="F72" s="34"/>
      <c r="G72" s="34"/>
      <c r="H72" s="24"/>
      <c r="I72" s="24"/>
      <c r="J72" s="24"/>
      <c r="K72" s="34"/>
      <c r="L72" s="34"/>
      <c r="M72" s="34"/>
      <c r="N72" s="34"/>
      <c r="Q72" s="24"/>
      <c r="R72" s="24"/>
      <c r="S72" s="24"/>
      <c r="T72" s="34"/>
      <c r="U72" s="34"/>
      <c r="V72" s="34"/>
      <c r="W72" s="34"/>
      <c r="X72" s="24"/>
      <c r="Y72" s="24"/>
      <c r="Z72" s="24"/>
      <c r="AA72" s="24"/>
      <c r="AB72" s="24"/>
      <c r="AC72" s="34"/>
      <c r="AD72" s="34"/>
      <c r="AE72" s="34"/>
      <c r="AF72" s="34"/>
      <c r="AG72" s="24"/>
      <c r="AH72" s="24"/>
      <c r="AI72" s="22"/>
      <c r="AJ72" s="22"/>
      <c r="AK72" s="22"/>
    </row>
    <row r="73" spans="1:37" ht="15">
      <c r="A73" s="34"/>
      <c r="B73" s="34"/>
      <c r="C73" s="34"/>
      <c r="D73" s="34"/>
      <c r="E73" s="34"/>
      <c r="F73" s="34"/>
      <c r="G73" s="34"/>
      <c r="H73" s="34"/>
      <c r="I73" s="34"/>
      <c r="J73" s="34"/>
      <c r="Q73" s="2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22"/>
      <c r="AJ73" s="22"/>
      <c r="AK73" s="22"/>
    </row>
    <row r="74" spans="1:37" ht="15">
      <c r="A74" s="34"/>
      <c r="B74" s="34"/>
      <c r="C74" s="34"/>
      <c r="D74" s="34"/>
      <c r="E74" s="34"/>
      <c r="F74" s="34"/>
      <c r="G74" s="34"/>
      <c r="H74" s="34"/>
      <c r="I74" s="34"/>
      <c r="J74" s="34"/>
      <c r="Q74" s="34"/>
      <c r="R74" s="34"/>
      <c r="S74" s="34"/>
      <c r="T74" s="23"/>
      <c r="U74" s="23"/>
      <c r="V74" s="23"/>
      <c r="W74" s="22"/>
      <c r="X74" s="34"/>
      <c r="Y74" s="34"/>
      <c r="Z74" s="34"/>
      <c r="AA74" s="34"/>
      <c r="AB74" s="34"/>
      <c r="AC74" s="22"/>
      <c r="AD74" s="22"/>
      <c r="AE74" s="22"/>
      <c r="AF74" s="22"/>
      <c r="AG74" s="34"/>
      <c r="AH74" s="34"/>
      <c r="AI74" s="22"/>
      <c r="AJ74" s="22"/>
      <c r="AK74" s="22"/>
    </row>
    <row r="75" spans="1:37" ht="15">
      <c r="A75" s="34"/>
      <c r="B75" s="34"/>
      <c r="C75" s="34"/>
      <c r="D75" s="34"/>
      <c r="E75" s="34"/>
      <c r="F75" s="34"/>
      <c r="G75" s="34"/>
      <c r="H75" s="34"/>
      <c r="I75" s="34"/>
      <c r="J75" s="34"/>
      <c r="Q75" s="34"/>
      <c r="R75" s="34"/>
      <c r="S75" s="34"/>
      <c r="T75" s="23"/>
      <c r="U75" s="23"/>
      <c r="V75" s="23"/>
      <c r="W75" s="22"/>
      <c r="X75" s="34"/>
      <c r="Y75" s="34"/>
      <c r="Z75" s="34"/>
      <c r="AA75" s="34"/>
      <c r="AB75" s="34"/>
      <c r="AC75" s="22"/>
      <c r="AD75" s="22"/>
      <c r="AE75" s="22"/>
      <c r="AF75" s="22"/>
      <c r="AG75" s="34"/>
      <c r="AH75" s="34"/>
      <c r="AI75" s="22"/>
      <c r="AJ75" s="22"/>
      <c r="AK75" s="22"/>
    </row>
    <row r="76" spans="1:37" ht="15">
      <c r="A76" s="34"/>
      <c r="B76" s="34"/>
      <c r="C76" s="34"/>
      <c r="D76" s="34"/>
      <c r="E76" s="34"/>
      <c r="F76" s="34"/>
      <c r="G76" s="34"/>
      <c r="H76" s="34"/>
      <c r="I76" s="34"/>
      <c r="J76" s="34"/>
      <c r="Q76" s="34"/>
      <c r="R76" s="22"/>
      <c r="S76" s="22"/>
      <c r="T76" s="34"/>
      <c r="U76" s="34"/>
      <c r="V76" s="34"/>
      <c r="W76" s="34"/>
      <c r="X76" s="22"/>
      <c r="Y76" s="22"/>
      <c r="Z76" s="22"/>
      <c r="AA76" s="22"/>
      <c r="AB76" s="22"/>
      <c r="AC76" s="34"/>
      <c r="AD76" s="34"/>
      <c r="AE76" s="34"/>
      <c r="AF76" s="34"/>
      <c r="AG76" s="22"/>
      <c r="AH76" s="22"/>
      <c r="AI76" s="22"/>
      <c r="AJ76" s="22"/>
      <c r="AK76" s="22"/>
    </row>
    <row r="77" spans="1:37" ht="15">
      <c r="A77" s="34"/>
      <c r="B77" s="34"/>
      <c r="C77" s="34"/>
      <c r="D77" s="34"/>
      <c r="E77" s="34"/>
      <c r="F77" s="34"/>
      <c r="G77" s="34"/>
      <c r="H77" s="34"/>
      <c r="I77" s="34"/>
      <c r="J77" s="34"/>
      <c r="Q77" s="22"/>
      <c r="R77" s="22"/>
      <c r="S77" s="22"/>
      <c r="T77" s="34"/>
      <c r="U77" s="34"/>
      <c r="V77" s="34"/>
      <c r="W77" s="34"/>
      <c r="X77" s="22"/>
      <c r="Y77" s="22"/>
      <c r="Z77" s="22"/>
      <c r="AA77" s="22"/>
      <c r="AB77" s="22"/>
      <c r="AC77" s="34"/>
      <c r="AD77" s="34"/>
      <c r="AE77" s="34"/>
      <c r="AF77" s="34"/>
      <c r="AG77" s="22"/>
      <c r="AH77" s="22"/>
      <c r="AI77" s="22"/>
      <c r="AJ77" s="22"/>
      <c r="AK77" s="22"/>
    </row>
    <row r="78" spans="1:37" ht="15">
      <c r="A78" s="34"/>
      <c r="B78" s="34"/>
      <c r="C78" s="34"/>
      <c r="D78" s="34"/>
      <c r="E78" s="34"/>
      <c r="F78" s="34"/>
      <c r="G78" s="34"/>
      <c r="H78" s="34"/>
      <c r="I78" s="34"/>
      <c r="J78" s="34"/>
      <c r="Q78" s="22"/>
      <c r="R78" s="34"/>
      <c r="S78" s="34"/>
      <c r="T78" s="24"/>
      <c r="U78" s="24"/>
      <c r="V78" s="24"/>
      <c r="W78" s="24"/>
      <c r="X78" s="34"/>
      <c r="Y78" s="34"/>
      <c r="Z78" s="34"/>
      <c r="AA78" s="34"/>
      <c r="AB78" s="34"/>
      <c r="AC78" s="24"/>
      <c r="AD78" s="24"/>
      <c r="AE78" s="24"/>
      <c r="AF78" s="24"/>
      <c r="AG78" s="34"/>
      <c r="AH78" s="34"/>
      <c r="AI78" s="34"/>
      <c r="AJ78" s="34"/>
      <c r="AK78" s="34"/>
    </row>
    <row r="79" spans="1:37" ht="15">
      <c r="A79" s="34"/>
      <c r="B79" s="34"/>
      <c r="C79" s="34"/>
      <c r="D79" s="34"/>
      <c r="E79" s="34"/>
      <c r="F79" s="34"/>
      <c r="G79" s="34"/>
      <c r="H79" s="34"/>
      <c r="I79" s="34"/>
      <c r="J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</row>
    <row r="80" spans="1:37" ht="15">
      <c r="A80" s="34"/>
      <c r="B80" s="34"/>
      <c r="C80" s="34"/>
      <c r="D80" s="34"/>
      <c r="E80" s="34"/>
      <c r="F80" s="34"/>
      <c r="G80" s="34"/>
      <c r="H80" s="34"/>
      <c r="I80" s="34"/>
      <c r="J80" s="34"/>
      <c r="Q80" s="34"/>
      <c r="R80" s="24"/>
      <c r="S80" s="24"/>
      <c r="T80" s="34"/>
      <c r="U80" s="34"/>
      <c r="V80" s="34"/>
      <c r="W80" s="34"/>
      <c r="X80" s="24"/>
      <c r="Y80" s="24"/>
      <c r="Z80" s="24"/>
      <c r="AA80" s="24"/>
      <c r="AB80" s="24"/>
      <c r="AC80" s="34"/>
      <c r="AD80" s="34"/>
      <c r="AE80" s="34"/>
      <c r="AF80" s="34"/>
      <c r="AG80" s="24"/>
      <c r="AH80" s="24"/>
      <c r="AI80" s="24"/>
      <c r="AJ80" s="24"/>
      <c r="AK80" s="24"/>
    </row>
    <row r="81" spans="1:37" ht="15">
      <c r="A81" s="34"/>
      <c r="B81" s="34"/>
      <c r="C81" s="34"/>
      <c r="D81" s="34"/>
      <c r="E81" s="34"/>
      <c r="F81" s="34"/>
      <c r="G81" s="34"/>
      <c r="H81" s="34"/>
      <c r="I81" s="34"/>
      <c r="J81" s="34"/>
      <c r="Q81" s="2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</row>
    <row r="82" spans="1:37" ht="15">
      <c r="A82" s="34"/>
      <c r="B82" s="34"/>
      <c r="C82" s="34"/>
      <c r="D82" s="34"/>
      <c r="E82" s="34"/>
      <c r="F82" s="34"/>
      <c r="G82" s="34"/>
      <c r="H82" s="34"/>
      <c r="I82" s="34"/>
      <c r="J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</row>
    <row r="83" spans="1:37" ht="15">
      <c r="A83" s="34"/>
      <c r="B83" s="34"/>
      <c r="C83" s="34"/>
      <c r="D83" s="34"/>
      <c r="E83" s="34"/>
      <c r="F83" s="34"/>
      <c r="G83" s="34"/>
      <c r="H83" s="34"/>
      <c r="I83" s="34"/>
      <c r="J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</row>
    <row r="84" spans="1:37" ht="15">
      <c r="A84" s="34"/>
      <c r="B84" s="34"/>
      <c r="C84" s="34"/>
      <c r="D84" s="34"/>
      <c r="E84" s="34"/>
      <c r="F84" s="34"/>
      <c r="G84" s="34"/>
      <c r="H84" s="34"/>
      <c r="I84" s="34"/>
      <c r="J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</row>
    <row r="85" spans="1:37" ht="15">
      <c r="A85" s="34"/>
      <c r="B85" s="34"/>
      <c r="C85" s="34"/>
      <c r="D85" s="34"/>
      <c r="E85" s="34"/>
      <c r="F85" s="34"/>
      <c r="G85" s="34"/>
      <c r="H85" s="34"/>
      <c r="I85" s="34"/>
      <c r="J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</row>
    <row r="86" spans="1:37" ht="15">
      <c r="A86" s="34"/>
      <c r="B86" s="34"/>
      <c r="C86" s="34"/>
      <c r="D86" s="34"/>
      <c r="E86" s="34"/>
      <c r="F86" s="34"/>
      <c r="G86" s="34"/>
      <c r="H86" s="34"/>
      <c r="I86" s="34"/>
      <c r="J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</row>
    <row r="87" spans="1:37" ht="15">
      <c r="A87" s="34"/>
      <c r="B87" s="34"/>
      <c r="C87" s="34"/>
      <c r="D87" s="34"/>
      <c r="E87" s="34"/>
      <c r="F87" s="34"/>
      <c r="G87" s="34"/>
      <c r="H87" s="34"/>
      <c r="I87" s="34"/>
      <c r="J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</row>
    <row r="88" spans="4:37" ht="15">
      <c r="D88" s="34"/>
      <c r="E88" s="34"/>
      <c r="F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</row>
    <row r="89" spans="4:37" ht="15">
      <c r="D89" s="34"/>
      <c r="E89" s="34"/>
      <c r="F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</row>
    <row r="90" spans="17:37" ht="15"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</row>
    <row r="91" spans="17:37" ht="15"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</row>
    <row r="92" spans="17:37" ht="15"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</row>
    <row r="93" spans="17:37" ht="15"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</row>
    <row r="94" spans="17:37" ht="15">
      <c r="Q94" s="34"/>
      <c r="R94" s="34"/>
      <c r="S94" s="34"/>
      <c r="X94" s="34"/>
      <c r="Y94" s="34"/>
      <c r="Z94" s="34"/>
      <c r="AA94" s="34"/>
      <c r="AB94" s="34"/>
      <c r="AG94" s="34"/>
      <c r="AH94" s="34"/>
      <c r="AI94" s="34"/>
      <c r="AJ94" s="34"/>
      <c r="AK94" s="34"/>
    </row>
    <row r="95" spans="17:37" ht="15">
      <c r="Q95" s="34"/>
      <c r="R95" s="34"/>
      <c r="S95" s="34"/>
      <c r="X95" s="34"/>
      <c r="Y95" s="34"/>
      <c r="Z95" s="34"/>
      <c r="AA95" s="34"/>
      <c r="AB95" s="34"/>
      <c r="AG95" s="34"/>
      <c r="AH95" s="34"/>
      <c r="AI95" s="34"/>
      <c r="AJ95" s="34"/>
      <c r="AK95" s="34"/>
    </row>
    <row r="96" ht="15">
      <c r="Q96" s="34"/>
    </row>
  </sheetData>
  <sheetProtection/>
  <mergeCells count="215">
    <mergeCell ref="X19:Y19"/>
    <mergeCell ref="Z23:AB23"/>
    <mergeCell ref="Z18:AB18"/>
    <mergeCell ref="P21:Q21"/>
    <mergeCell ref="Z22:AB22"/>
    <mergeCell ref="X17:Y17"/>
    <mergeCell ref="P17:Q17"/>
    <mergeCell ref="R17:S17"/>
    <mergeCell ref="R19:S19"/>
    <mergeCell ref="H34:I34"/>
    <mergeCell ref="H38:I40"/>
    <mergeCell ref="H43:I45"/>
    <mergeCell ref="X10:Y10"/>
    <mergeCell ref="X24:Y24"/>
    <mergeCell ref="X11:Y11"/>
    <mergeCell ref="X23:Y23"/>
    <mergeCell ref="R34:R44"/>
    <mergeCell ref="R21:S21"/>
    <mergeCell ref="X21:Y21"/>
    <mergeCell ref="X25:Y25"/>
    <mergeCell ref="H28:K28"/>
    <mergeCell ref="X18:Y18"/>
    <mergeCell ref="X22:Y22"/>
    <mergeCell ref="J25:K25"/>
    <mergeCell ref="J22:K22"/>
    <mergeCell ref="J24:K24"/>
    <mergeCell ref="X20:Y20"/>
    <mergeCell ref="H19:I19"/>
    <mergeCell ref="X26:Y27"/>
    <mergeCell ref="J26:K27"/>
    <mergeCell ref="R23:S23"/>
    <mergeCell ref="R22:S22"/>
    <mergeCell ref="J19:K19"/>
    <mergeCell ref="J20:K20"/>
    <mergeCell ref="R25:S25"/>
    <mergeCell ref="P23:Q23"/>
    <mergeCell ref="R26:S27"/>
    <mergeCell ref="P20:Q20"/>
    <mergeCell ref="J21:K21"/>
    <mergeCell ref="Z26:AB27"/>
    <mergeCell ref="H26:I27"/>
    <mergeCell ref="AQ16:BK16"/>
    <mergeCell ref="AG22:AH22"/>
    <mergeCell ref="AG26:AH27"/>
    <mergeCell ref="AI26:AK27"/>
    <mergeCell ref="AI23:AK23"/>
    <mergeCell ref="L2:L27"/>
    <mergeCell ref="Z20:AB20"/>
    <mergeCell ref="AG12:AH12"/>
    <mergeCell ref="Z24:AB24"/>
    <mergeCell ref="Z21:AB21"/>
    <mergeCell ref="Z19:AB19"/>
    <mergeCell ref="AG10:AH10"/>
    <mergeCell ref="Z17:AB17"/>
    <mergeCell ref="AG25:AH25"/>
    <mergeCell ref="AG19:AH19"/>
    <mergeCell ref="AG17:AH17"/>
    <mergeCell ref="AG11:AH11"/>
    <mergeCell ref="Z25:AB25"/>
    <mergeCell ref="AQ15:BK15"/>
    <mergeCell ref="AQ11:BA11"/>
    <mergeCell ref="BB11:BK11"/>
    <mergeCell ref="AQ17:BK17"/>
    <mergeCell ref="AQ18:BK18"/>
    <mergeCell ref="AI13:AK13"/>
    <mergeCell ref="AL2:AL27"/>
    <mergeCell ref="AQ10:BA10"/>
    <mergeCell ref="AP19:BK21"/>
    <mergeCell ref="AI2:AK2"/>
    <mergeCell ref="A16:A17"/>
    <mergeCell ref="B16:B17"/>
    <mergeCell ref="R11:S11"/>
    <mergeCell ref="A13:E13"/>
    <mergeCell ref="R12:S12"/>
    <mergeCell ref="E16:E17"/>
    <mergeCell ref="F14:F17"/>
    <mergeCell ref="H13:I13"/>
    <mergeCell ref="H11:I11"/>
    <mergeCell ref="H16:I16"/>
    <mergeCell ref="A14:A15"/>
    <mergeCell ref="B14:B15"/>
    <mergeCell ref="J13:K13"/>
    <mergeCell ref="J12:K12"/>
    <mergeCell ref="H14:K14"/>
    <mergeCell ref="AG13:AH13"/>
    <mergeCell ref="X13:Y13"/>
    <mergeCell ref="R13:S13"/>
    <mergeCell ref="C14:D15"/>
    <mergeCell ref="H6:I6"/>
    <mergeCell ref="AY2:BL2"/>
    <mergeCell ref="BB10:BK10"/>
    <mergeCell ref="AQ14:BK14"/>
    <mergeCell ref="AQ13:BK13"/>
    <mergeCell ref="AQ12:BK12"/>
    <mergeCell ref="AI7:AK7"/>
    <mergeCell ref="AI8:AK8"/>
    <mergeCell ref="AI9:AK9"/>
    <mergeCell ref="AI10:AK10"/>
    <mergeCell ref="Z7:AB7"/>
    <mergeCell ref="AG7:AH7"/>
    <mergeCell ref="A8:E9"/>
    <mergeCell ref="X6:Y6"/>
    <mergeCell ref="Z6:AB6"/>
    <mergeCell ref="AG6:AH6"/>
    <mergeCell ref="F6:F9"/>
    <mergeCell ref="H9:I9"/>
    <mergeCell ref="AG9:AH9"/>
    <mergeCell ref="X8:Y8"/>
    <mergeCell ref="H4:I4"/>
    <mergeCell ref="H5:I5"/>
    <mergeCell ref="Z4:AB4"/>
    <mergeCell ref="AI3:AK3"/>
    <mergeCell ref="AI4:AK4"/>
    <mergeCell ref="X3:Y3"/>
    <mergeCell ref="J5:K5"/>
    <mergeCell ref="X5:Y5"/>
    <mergeCell ref="AI5:AK5"/>
    <mergeCell ref="R7:S7"/>
    <mergeCell ref="X4:Y4"/>
    <mergeCell ref="X7:Y7"/>
    <mergeCell ref="AG2:AH2"/>
    <mergeCell ref="X2:Y2"/>
    <mergeCell ref="AG5:AH5"/>
    <mergeCell ref="Z5:AB5"/>
    <mergeCell ref="AC2:AC27"/>
    <mergeCell ref="AG24:AH24"/>
    <mergeCell ref="AG8:AH8"/>
    <mergeCell ref="A5:E5"/>
    <mergeCell ref="AG3:AH3"/>
    <mergeCell ref="AG4:AH4"/>
    <mergeCell ref="Z3:AB3"/>
    <mergeCell ref="P2:S6"/>
    <mergeCell ref="A6:E7"/>
    <mergeCell ref="H3:I3"/>
    <mergeCell ref="J4:K4"/>
    <mergeCell ref="H7:I7"/>
    <mergeCell ref="J7:K7"/>
    <mergeCell ref="AI16:AK16"/>
    <mergeCell ref="AI19:AK19"/>
    <mergeCell ref="AI20:AK20"/>
    <mergeCell ref="AI17:AK17"/>
    <mergeCell ref="AI18:AK18"/>
    <mergeCell ref="AI6:AK6"/>
    <mergeCell ref="AI11:AK11"/>
    <mergeCell ref="AI12:AK12"/>
    <mergeCell ref="AI25:AK25"/>
    <mergeCell ref="AI22:AK22"/>
    <mergeCell ref="AG21:AH21"/>
    <mergeCell ref="AG20:AH20"/>
    <mergeCell ref="AG18:AH18"/>
    <mergeCell ref="P11:Q11"/>
    <mergeCell ref="AI21:AK21"/>
    <mergeCell ref="AI24:AK24"/>
    <mergeCell ref="AG23:AH23"/>
    <mergeCell ref="AG16:AH16"/>
    <mergeCell ref="J11:K11"/>
    <mergeCell ref="H25:I25"/>
    <mergeCell ref="H23:I23"/>
    <mergeCell ref="H24:I24"/>
    <mergeCell ref="H8:I8"/>
    <mergeCell ref="P22:Q22"/>
    <mergeCell ref="H20:I20"/>
    <mergeCell ref="H21:I21"/>
    <mergeCell ref="J18:K18"/>
    <mergeCell ref="P10:Q10"/>
    <mergeCell ref="X16:Y16"/>
    <mergeCell ref="R10:S10"/>
    <mergeCell ref="R8:S8"/>
    <mergeCell ref="P16:Q16"/>
    <mergeCell ref="Z11:AB11"/>
    <mergeCell ref="X9:Y9"/>
    <mergeCell ref="Z16:AB16"/>
    <mergeCell ref="T2:T27"/>
    <mergeCell ref="P8:Q8"/>
    <mergeCell ref="P25:Q25"/>
    <mergeCell ref="H2:I2"/>
    <mergeCell ref="J2:K2"/>
    <mergeCell ref="J3:K3"/>
    <mergeCell ref="P19:Q19"/>
    <mergeCell ref="J8:K8"/>
    <mergeCell ref="J9:K9"/>
    <mergeCell ref="J6:K6"/>
    <mergeCell ref="P7:Q7"/>
    <mergeCell ref="P13:Q13"/>
    <mergeCell ref="J16:K16"/>
    <mergeCell ref="K48:N48"/>
    <mergeCell ref="X28:AB28"/>
    <mergeCell ref="C16:D17"/>
    <mergeCell ref="Z2:AB2"/>
    <mergeCell ref="Z13:AB13"/>
    <mergeCell ref="Z12:AB12"/>
    <mergeCell ref="X12:Y12"/>
    <mergeCell ref="Z10:AB10"/>
    <mergeCell ref="Z9:AB9"/>
    <mergeCell ref="Z8:AB8"/>
    <mergeCell ref="P28:S28"/>
    <mergeCell ref="P9:Q9"/>
    <mergeCell ref="P18:Q18"/>
    <mergeCell ref="H22:I22"/>
    <mergeCell ref="P12:Q12"/>
    <mergeCell ref="P26:Q27"/>
    <mergeCell ref="H10:I10"/>
    <mergeCell ref="J23:K23"/>
    <mergeCell ref="J17:K17"/>
    <mergeCell ref="R16:S16"/>
    <mergeCell ref="R24:S24"/>
    <mergeCell ref="E14:E15"/>
    <mergeCell ref="R9:S9"/>
    <mergeCell ref="R18:S18"/>
    <mergeCell ref="J10:K10"/>
    <mergeCell ref="H17:I17"/>
    <mergeCell ref="H18:I18"/>
    <mergeCell ref="R20:S20"/>
    <mergeCell ref="H12:I12"/>
    <mergeCell ref="P24:Q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4"/>
  <sheetViews>
    <sheetView zoomScale="55" zoomScaleNormal="55" zoomScalePageLayoutView="0" workbookViewId="0" topLeftCell="A4">
      <selection activeCell="F28" sqref="F28"/>
    </sheetView>
  </sheetViews>
  <sheetFormatPr defaultColWidth="9.140625" defaultRowHeight="15"/>
  <cols>
    <col min="1" max="2" width="7.140625" style="0" bestFit="1" customWidth="1"/>
    <col min="3" max="3" width="3.421875" style="0" customWidth="1"/>
    <col min="4" max="4" width="3.57421875" style="0" customWidth="1"/>
    <col min="5" max="5" width="4.28125" style="0" customWidth="1"/>
    <col min="6" max="6" width="5.00390625" style="0" bestFit="1" customWidth="1"/>
    <col min="7" max="7" width="3.57421875" style="0" customWidth="1"/>
    <col min="8" max="11" width="5.00390625" style="0" bestFit="1" customWidth="1"/>
    <col min="12" max="12" width="3.00390625" style="0" customWidth="1"/>
    <col min="13" max="15" width="3.7109375" style="0" bestFit="1" customWidth="1"/>
    <col min="16" max="16" width="4.7109375" style="0" customWidth="1"/>
    <col min="17" max="17" width="3.8515625" style="0" customWidth="1"/>
    <col min="18" max="18" width="4.28125" style="0" customWidth="1"/>
    <col min="19" max="19" width="4.140625" style="0" customWidth="1"/>
    <col min="20" max="20" width="3.00390625" style="0" customWidth="1"/>
    <col min="21" max="21" width="3.7109375" style="0" bestFit="1" customWidth="1"/>
    <col min="22" max="22" width="4.57421875" style="0" customWidth="1"/>
    <col min="23" max="23" width="3.28125" style="0" customWidth="1"/>
    <col min="24" max="24" width="3.140625" style="0" customWidth="1"/>
    <col min="25" max="25" width="5.28125" style="0" customWidth="1"/>
    <col min="26" max="26" width="3.140625" style="0" customWidth="1"/>
    <col min="27" max="27" width="3.00390625" style="0" customWidth="1"/>
    <col min="28" max="31" width="2.8515625" style="0" customWidth="1"/>
    <col min="32" max="32" width="3.140625" style="0" customWidth="1"/>
    <col min="33" max="33" width="3.00390625" style="0" customWidth="1"/>
    <col min="34" max="34" width="4.421875" style="0" customWidth="1"/>
    <col min="35" max="35" width="4.00390625" style="0" customWidth="1"/>
    <col min="36" max="36" width="3.00390625" style="0" customWidth="1"/>
    <col min="37" max="37" width="3.140625" style="0" customWidth="1"/>
    <col min="38" max="38" width="2.8515625" style="0" customWidth="1"/>
    <col min="39" max="39" width="3.140625" style="0" customWidth="1"/>
    <col min="40" max="40" width="2.421875" style="0" customWidth="1"/>
    <col min="41" max="41" width="12.28125" style="0" bestFit="1" customWidth="1"/>
    <col min="42" max="43" width="3.57421875" style="0" bestFit="1" customWidth="1"/>
    <col min="44" max="44" width="7.57421875" style="0" customWidth="1"/>
    <col min="45" max="45" width="11.8515625" style="0" bestFit="1" customWidth="1"/>
    <col min="46" max="46" width="3.57421875" style="0" bestFit="1" customWidth="1"/>
    <col min="47" max="47" width="7.421875" style="0" customWidth="1"/>
    <col min="48" max="55" width="3.57421875" style="0" bestFit="1" customWidth="1"/>
    <col min="56" max="56" width="10.421875" style="0" bestFit="1" customWidth="1"/>
    <col min="57" max="57" width="4.57421875" style="0" customWidth="1"/>
    <col min="58" max="58" width="5.140625" style="0" bestFit="1" customWidth="1"/>
    <col min="59" max="59" width="3.57421875" style="0" bestFit="1" customWidth="1"/>
  </cols>
  <sheetData>
    <row r="1" spans="1:59" ht="24" customHeight="1" thickBot="1">
      <c r="A1" s="33"/>
      <c r="B1" s="33"/>
      <c r="C1" s="33"/>
      <c r="D1" s="33"/>
      <c r="E1" s="33"/>
      <c r="F1" s="28"/>
      <c r="G1" s="28"/>
      <c r="H1" s="28"/>
      <c r="I1" s="28"/>
      <c r="J1" s="28"/>
      <c r="K1" s="28"/>
      <c r="L1" s="28"/>
      <c r="M1" s="27"/>
      <c r="N1" s="27"/>
      <c r="O1" s="27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BG1" s="1"/>
    </row>
    <row r="2" spans="1:59" ht="16.5" customHeight="1" thickTop="1">
      <c r="A2" s="33"/>
      <c r="B2" s="33"/>
      <c r="C2" s="33"/>
      <c r="D2" s="33"/>
      <c r="E2" s="33"/>
      <c r="F2" s="24"/>
      <c r="G2" s="46"/>
      <c r="H2" s="515">
        <v>84</v>
      </c>
      <c r="I2" s="596"/>
      <c r="J2" s="515">
        <v>84</v>
      </c>
      <c r="K2" s="558"/>
      <c r="L2" s="561" t="s">
        <v>7</v>
      </c>
      <c r="M2" s="46"/>
      <c r="N2" s="46"/>
      <c r="O2" s="46"/>
      <c r="P2" s="635" t="s">
        <v>4</v>
      </c>
      <c r="Q2" s="636"/>
      <c r="R2" s="637"/>
      <c r="S2" s="637"/>
      <c r="T2" s="561" t="s">
        <v>8</v>
      </c>
      <c r="U2" s="47"/>
      <c r="V2" s="47"/>
      <c r="W2" s="46"/>
      <c r="X2" s="541">
        <v>42</v>
      </c>
      <c r="Y2" s="542"/>
      <c r="Z2" s="541">
        <v>42</v>
      </c>
      <c r="AA2" s="603"/>
      <c r="AB2" s="603"/>
      <c r="AC2" s="561" t="s">
        <v>9</v>
      </c>
      <c r="AD2" s="46"/>
      <c r="AE2" s="46"/>
      <c r="AF2" s="46"/>
      <c r="AG2" s="46"/>
      <c r="AH2" s="541">
        <v>42</v>
      </c>
      <c r="AI2" s="542"/>
      <c r="AJ2" s="541">
        <v>42</v>
      </c>
      <c r="AK2" s="603"/>
      <c r="AL2" s="603"/>
      <c r="AM2" s="553" t="s">
        <v>198</v>
      </c>
      <c r="AU2" s="387"/>
      <c r="AV2" s="387"/>
      <c r="AW2" s="387"/>
      <c r="AX2" s="387"/>
      <c r="AY2" s="387"/>
      <c r="AZ2" s="387"/>
      <c r="BA2" s="387"/>
      <c r="BB2" s="387"/>
      <c r="BC2" s="387"/>
      <c r="BD2" s="387"/>
      <c r="BE2" s="387"/>
      <c r="BG2" s="1"/>
    </row>
    <row r="3" spans="1:59" s="21" customFormat="1" ht="16.5" customHeight="1" thickBot="1">
      <c r="A3" s="33"/>
      <c r="B3" s="33"/>
      <c r="C3" s="33"/>
      <c r="D3" s="33"/>
      <c r="E3" s="33"/>
      <c r="F3" s="24"/>
      <c r="G3" s="46"/>
      <c r="H3" s="564"/>
      <c r="I3" s="599"/>
      <c r="J3" s="564"/>
      <c r="K3" s="565"/>
      <c r="L3" s="562"/>
      <c r="M3" s="46"/>
      <c r="N3" s="46"/>
      <c r="O3" s="46"/>
      <c r="P3" s="638"/>
      <c r="Q3" s="639"/>
      <c r="R3" s="640"/>
      <c r="S3" s="641"/>
      <c r="T3" s="562"/>
      <c r="U3" s="47"/>
      <c r="V3" s="47"/>
      <c r="W3" s="46"/>
      <c r="X3" s="600"/>
      <c r="Y3" s="601"/>
      <c r="Z3" s="604"/>
      <c r="AA3" s="605"/>
      <c r="AB3" s="605"/>
      <c r="AC3" s="562"/>
      <c r="AD3" s="46"/>
      <c r="AE3" s="46"/>
      <c r="AF3" s="46"/>
      <c r="AG3" s="46"/>
      <c r="AH3" s="600"/>
      <c r="AI3" s="601"/>
      <c r="AJ3" s="604"/>
      <c r="AK3" s="605"/>
      <c r="AL3" s="605"/>
      <c r="AM3" s="554"/>
      <c r="BG3" s="1"/>
    </row>
    <row r="4" spans="1:59" ht="16.5" customHeight="1" thickBot="1" thickTop="1">
      <c r="A4" s="28"/>
      <c r="B4" s="28"/>
      <c r="C4" s="28"/>
      <c r="D4" s="28"/>
      <c r="E4" s="28"/>
      <c r="F4" s="24"/>
      <c r="G4" s="46"/>
      <c r="H4" s="564"/>
      <c r="I4" s="599"/>
      <c r="J4" s="564"/>
      <c r="K4" s="565"/>
      <c r="L4" s="562"/>
      <c r="M4" s="46"/>
      <c r="N4" s="46"/>
      <c r="O4" s="46"/>
      <c r="P4" s="642"/>
      <c r="Q4" s="640"/>
      <c r="R4" s="640"/>
      <c r="S4" s="641"/>
      <c r="T4" s="562"/>
      <c r="U4" s="47"/>
      <c r="V4" s="47"/>
      <c r="W4" s="46"/>
      <c r="X4" s="509">
        <v>21</v>
      </c>
      <c r="Y4" s="606"/>
      <c r="Z4" s="509">
        <v>21</v>
      </c>
      <c r="AA4" s="549"/>
      <c r="AB4" s="549"/>
      <c r="AC4" s="562"/>
      <c r="AD4" s="46"/>
      <c r="AE4" s="46"/>
      <c r="AF4" s="46"/>
      <c r="AG4" s="46"/>
      <c r="AH4" s="509">
        <v>21</v>
      </c>
      <c r="AI4" s="606"/>
      <c r="AJ4" s="509">
        <v>21</v>
      </c>
      <c r="AK4" s="549"/>
      <c r="AL4" s="549"/>
      <c r="AM4" s="554"/>
      <c r="BG4" s="1"/>
    </row>
    <row r="5" spans="1:60" ht="16.5" customHeight="1" thickBot="1" thickTop="1">
      <c r="A5" s="581"/>
      <c r="B5" s="582"/>
      <c r="C5" s="582"/>
      <c r="D5" s="582"/>
      <c r="E5" s="582"/>
      <c r="F5" s="553" t="s">
        <v>196</v>
      </c>
      <c r="G5" s="46"/>
      <c r="H5" s="559"/>
      <c r="I5" s="598"/>
      <c r="J5" s="559"/>
      <c r="K5" s="560"/>
      <c r="L5" s="562"/>
      <c r="M5" s="46"/>
      <c r="N5" s="46"/>
      <c r="O5" s="46"/>
      <c r="P5" s="642"/>
      <c r="Q5" s="640"/>
      <c r="R5" s="640"/>
      <c r="S5" s="641"/>
      <c r="T5" s="562"/>
      <c r="U5" s="47"/>
      <c r="V5" s="47"/>
      <c r="W5" s="46"/>
      <c r="X5" s="509">
        <v>21</v>
      </c>
      <c r="Y5" s="532"/>
      <c r="Z5" s="509">
        <v>21</v>
      </c>
      <c r="AA5" s="549"/>
      <c r="AB5" s="549"/>
      <c r="AC5" s="562"/>
      <c r="AD5" s="46"/>
      <c r="AE5" s="46"/>
      <c r="AF5" s="46"/>
      <c r="AG5" s="46"/>
      <c r="AH5" s="550">
        <v>21</v>
      </c>
      <c r="AI5" s="550"/>
      <c r="AJ5" s="550">
        <v>21</v>
      </c>
      <c r="AK5" s="551"/>
      <c r="AL5" s="552"/>
      <c r="AM5" s="554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1:60" ht="16.5" thickBot="1" thickTop="1">
      <c r="A6" s="583"/>
      <c r="B6" s="584"/>
      <c r="C6" s="584"/>
      <c r="D6" s="584"/>
      <c r="E6" s="585"/>
      <c r="F6" s="554"/>
      <c r="G6" s="46"/>
      <c r="H6" s="515">
        <v>42</v>
      </c>
      <c r="I6" s="596"/>
      <c r="J6" s="515">
        <v>42</v>
      </c>
      <c r="K6" s="558"/>
      <c r="L6" s="562"/>
      <c r="M6" s="46"/>
      <c r="N6" s="46"/>
      <c r="O6" s="46"/>
      <c r="P6" s="643"/>
      <c r="Q6" s="644"/>
      <c r="R6" s="644"/>
      <c r="S6" s="644"/>
      <c r="T6" s="562"/>
      <c r="U6" s="47"/>
      <c r="V6" s="47"/>
      <c r="W6" s="46"/>
      <c r="X6" s="509">
        <v>21</v>
      </c>
      <c r="Y6" s="532"/>
      <c r="Z6" s="509">
        <v>21</v>
      </c>
      <c r="AA6" s="549"/>
      <c r="AB6" s="549"/>
      <c r="AC6" s="562"/>
      <c r="AD6" s="46"/>
      <c r="AE6" s="46"/>
      <c r="AF6" s="46"/>
      <c r="AG6" s="46"/>
      <c r="AH6" s="550">
        <v>21</v>
      </c>
      <c r="AI6" s="550"/>
      <c r="AJ6" s="550">
        <v>21</v>
      </c>
      <c r="AK6" s="551"/>
      <c r="AL6" s="552"/>
      <c r="AM6" s="554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16.5" thickBot="1" thickTop="1">
      <c r="A7" s="590"/>
      <c r="B7" s="591"/>
      <c r="C7" s="591"/>
      <c r="D7" s="591"/>
      <c r="E7" s="592"/>
      <c r="F7" s="554"/>
      <c r="G7" s="46"/>
      <c r="H7" s="559"/>
      <c r="I7" s="598"/>
      <c r="J7" s="559"/>
      <c r="K7" s="560"/>
      <c r="L7" s="562"/>
      <c r="M7" s="46"/>
      <c r="N7" s="46"/>
      <c r="O7" s="46"/>
      <c r="P7" s="509">
        <v>21</v>
      </c>
      <c r="Q7" s="510"/>
      <c r="R7" s="509">
        <v>21</v>
      </c>
      <c r="S7" s="532"/>
      <c r="T7" s="562"/>
      <c r="U7" s="47"/>
      <c r="V7" s="47"/>
      <c r="W7" s="46"/>
      <c r="X7" s="509">
        <v>21</v>
      </c>
      <c r="Y7" s="532"/>
      <c r="Z7" s="509">
        <v>21</v>
      </c>
      <c r="AA7" s="549"/>
      <c r="AB7" s="549"/>
      <c r="AC7" s="562"/>
      <c r="AD7" s="46"/>
      <c r="AE7" s="46"/>
      <c r="AF7" s="46"/>
      <c r="AG7" s="46"/>
      <c r="AH7" s="550">
        <v>21</v>
      </c>
      <c r="AI7" s="550"/>
      <c r="AJ7" s="550">
        <v>21</v>
      </c>
      <c r="AK7" s="551"/>
      <c r="AL7" s="552"/>
      <c r="AM7" s="554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ht="16.5" thickBot="1" thickTop="1">
      <c r="A8" s="593"/>
      <c r="B8" s="594"/>
      <c r="C8" s="594"/>
      <c r="D8" s="594"/>
      <c r="E8" s="594"/>
      <c r="F8" s="555"/>
      <c r="G8" s="46"/>
      <c r="H8" s="515">
        <v>42</v>
      </c>
      <c r="I8" s="516"/>
      <c r="J8" s="515">
        <v>42</v>
      </c>
      <c r="K8" s="519"/>
      <c r="L8" s="562"/>
      <c r="M8" s="46"/>
      <c r="N8" s="46"/>
      <c r="O8" s="46"/>
      <c r="P8" s="509">
        <v>21</v>
      </c>
      <c r="Q8" s="510"/>
      <c r="R8" s="509">
        <v>21</v>
      </c>
      <c r="S8" s="532"/>
      <c r="T8" s="562"/>
      <c r="U8" s="47"/>
      <c r="V8" s="47"/>
      <c r="W8" s="46"/>
      <c r="X8" s="509">
        <v>21</v>
      </c>
      <c r="Y8" s="532"/>
      <c r="Z8" s="509">
        <v>21</v>
      </c>
      <c r="AA8" s="549"/>
      <c r="AB8" s="549"/>
      <c r="AC8" s="562"/>
      <c r="AD8" s="46"/>
      <c r="AE8" s="46"/>
      <c r="AF8" s="46"/>
      <c r="AG8" s="46"/>
      <c r="AH8" s="550">
        <v>21</v>
      </c>
      <c r="AI8" s="550"/>
      <c r="AJ8" s="550">
        <v>21</v>
      </c>
      <c r="AK8" s="551"/>
      <c r="AL8" s="552"/>
      <c r="AM8" s="554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60" ht="16.5" thickBot="1" thickTop="1">
      <c r="A9" s="63"/>
      <c r="B9" s="63"/>
      <c r="C9" s="63"/>
      <c r="D9" s="63"/>
      <c r="E9" s="63"/>
      <c r="F9" s="62"/>
      <c r="G9" s="46"/>
      <c r="H9" s="556"/>
      <c r="I9" s="557"/>
      <c r="J9" s="517"/>
      <c r="K9" s="520"/>
      <c r="L9" s="562"/>
      <c r="M9" s="46"/>
      <c r="N9" s="46"/>
      <c r="O9" s="46"/>
      <c r="P9" s="509">
        <v>21</v>
      </c>
      <c r="Q9" s="510"/>
      <c r="R9" s="509">
        <v>21</v>
      </c>
      <c r="S9" s="532"/>
      <c r="T9" s="562"/>
      <c r="U9" s="47"/>
      <c r="V9" s="47"/>
      <c r="W9" s="46"/>
      <c r="X9" s="509">
        <v>21</v>
      </c>
      <c r="Y9" s="645"/>
      <c r="Z9" s="509">
        <v>21</v>
      </c>
      <c r="AA9" s="322"/>
      <c r="AB9" s="367"/>
      <c r="AC9" s="562"/>
      <c r="AD9" s="46"/>
      <c r="AE9" s="46"/>
      <c r="AF9" s="46"/>
      <c r="AG9" s="46"/>
      <c r="AH9" s="509">
        <v>21</v>
      </c>
      <c r="AI9" s="606"/>
      <c r="AJ9" s="509">
        <v>21</v>
      </c>
      <c r="AK9" s="322"/>
      <c r="AL9" s="367"/>
      <c r="AM9" s="554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1:60" s="62" customFormat="1" ht="16.5" thickBot="1" thickTop="1">
      <c r="A10" s="63"/>
      <c r="B10" s="63"/>
      <c r="C10" s="63"/>
      <c r="D10" s="63"/>
      <c r="E10" s="63"/>
      <c r="F10" s="66"/>
      <c r="G10" s="46"/>
      <c r="H10" s="515">
        <v>42</v>
      </c>
      <c r="I10" s="516"/>
      <c r="J10" s="515">
        <v>42</v>
      </c>
      <c r="K10" s="519"/>
      <c r="L10" s="562"/>
      <c r="M10" s="46"/>
      <c r="N10" s="46"/>
      <c r="O10" s="46"/>
      <c r="P10" s="509">
        <v>21</v>
      </c>
      <c r="Q10" s="510"/>
      <c r="R10" s="509">
        <v>21</v>
      </c>
      <c r="S10" s="532"/>
      <c r="T10" s="562"/>
      <c r="U10" s="47"/>
      <c r="V10" s="47"/>
      <c r="W10" s="46"/>
      <c r="X10" s="509">
        <v>21</v>
      </c>
      <c r="Y10" s="645"/>
      <c r="Z10" s="509">
        <v>21</v>
      </c>
      <c r="AA10" s="322"/>
      <c r="AB10" s="367"/>
      <c r="AC10" s="562"/>
      <c r="AD10" s="46"/>
      <c r="AE10" s="46"/>
      <c r="AF10" s="46"/>
      <c r="AG10" s="46"/>
      <c r="AH10" s="509">
        <v>21</v>
      </c>
      <c r="AI10" s="606"/>
      <c r="AJ10" s="509">
        <v>21</v>
      </c>
      <c r="AK10" s="322"/>
      <c r="AL10" s="367"/>
      <c r="AM10" s="554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</row>
    <row r="11" spans="1:60" s="62" customFormat="1" ht="16.5" thickBot="1" thickTop="1">
      <c r="A11" s="46"/>
      <c r="B11" s="46"/>
      <c r="C11" s="46"/>
      <c r="D11" s="46"/>
      <c r="E11" s="46"/>
      <c r="F11" s="66"/>
      <c r="G11" s="46"/>
      <c r="H11" s="517"/>
      <c r="I11" s="518"/>
      <c r="J11" s="517"/>
      <c r="K11" s="520"/>
      <c r="L11" s="562"/>
      <c r="M11" s="46"/>
      <c r="N11" s="46"/>
      <c r="O11" s="46"/>
      <c r="P11" s="509">
        <v>21</v>
      </c>
      <c r="Q11" s="510"/>
      <c r="R11" s="509">
        <v>21</v>
      </c>
      <c r="S11" s="532"/>
      <c r="T11" s="562"/>
      <c r="U11" s="47"/>
      <c r="V11" s="47"/>
      <c r="W11" s="46"/>
      <c r="X11" s="509">
        <v>21</v>
      </c>
      <c r="Y11" s="532"/>
      <c r="Z11" s="509">
        <v>21</v>
      </c>
      <c r="AA11" s="549"/>
      <c r="AB11" s="549"/>
      <c r="AC11" s="562"/>
      <c r="AD11" s="46"/>
      <c r="AE11" s="46"/>
      <c r="AF11" s="46"/>
      <c r="AG11" s="46"/>
      <c r="AH11" s="550">
        <v>21</v>
      </c>
      <c r="AI11" s="550"/>
      <c r="AJ11" s="550">
        <v>21</v>
      </c>
      <c r="AK11" s="551"/>
      <c r="AL11" s="552"/>
      <c r="AM11" s="554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</row>
    <row r="12" spans="1:60" ht="17.25" customHeight="1" thickBot="1" thickTop="1">
      <c r="A12" s="46"/>
      <c r="B12" s="46"/>
      <c r="C12" s="46"/>
      <c r="D12" s="46"/>
      <c r="E12" s="46"/>
      <c r="G12" s="46"/>
      <c r="H12" s="515">
        <v>42</v>
      </c>
      <c r="I12" s="596"/>
      <c r="J12" s="515">
        <v>42</v>
      </c>
      <c r="K12" s="558"/>
      <c r="L12" s="562"/>
      <c r="M12" s="46"/>
      <c r="N12" s="46"/>
      <c r="O12" s="46"/>
      <c r="P12" s="541">
        <v>42</v>
      </c>
      <c r="Q12" s="542"/>
      <c r="R12" s="541">
        <v>42</v>
      </c>
      <c r="S12" s="545"/>
      <c r="T12" s="562"/>
      <c r="U12" s="47"/>
      <c r="V12" s="47"/>
      <c r="W12" s="46"/>
      <c r="X12" s="541">
        <v>42</v>
      </c>
      <c r="Y12" s="542"/>
      <c r="Z12" s="541">
        <v>42</v>
      </c>
      <c r="AA12" s="603"/>
      <c r="AB12" s="607"/>
      <c r="AC12" s="562"/>
      <c r="AD12" s="46"/>
      <c r="AE12" s="46"/>
      <c r="AF12" s="46"/>
      <c r="AG12" s="46"/>
      <c r="AH12" s="541">
        <v>42</v>
      </c>
      <c r="AI12" s="542"/>
      <c r="AJ12" s="541">
        <v>42</v>
      </c>
      <c r="AK12" s="603"/>
      <c r="AL12" s="607"/>
      <c r="AM12" s="554"/>
      <c r="AO12" s="30" t="s">
        <v>3</v>
      </c>
      <c r="AP12" s="608" t="s">
        <v>2</v>
      </c>
      <c r="AQ12" s="437"/>
      <c r="AR12" s="437"/>
      <c r="AS12" s="437"/>
      <c r="AT12" s="437"/>
      <c r="AU12" s="437"/>
      <c r="AV12" s="437"/>
      <c r="AW12" s="437"/>
      <c r="AX12" s="438" t="e">
        <f>SUM(#REF!,#REF!,#REF!,#REF!,#REF!,D49,#REF!,#REF!,#REF!,#REF!,#REF!,#REF!,#REF!,#REF!)</f>
        <v>#REF!</v>
      </c>
      <c r="AY12" s="438"/>
      <c r="AZ12" s="438"/>
      <c r="BA12" s="438"/>
      <c r="BB12" s="438"/>
      <c r="BC12" s="438"/>
      <c r="BD12" s="439"/>
      <c r="BF12" s="1"/>
      <c r="BG12" s="1"/>
      <c r="BH12" s="1"/>
    </row>
    <row r="13" spans="1:60" ht="17.25" thickBot="1" thickTop="1">
      <c r="A13" s="46"/>
      <c r="B13" s="46"/>
      <c r="C13" s="46"/>
      <c r="D13" s="46"/>
      <c r="E13" s="46"/>
      <c r="G13" s="46"/>
      <c r="H13" s="559"/>
      <c r="I13" s="598"/>
      <c r="J13" s="559"/>
      <c r="K13" s="560"/>
      <c r="L13" s="562"/>
      <c r="M13" s="46"/>
      <c r="N13" s="46"/>
      <c r="O13" s="46"/>
      <c r="P13" s="543"/>
      <c r="Q13" s="544"/>
      <c r="R13" s="543"/>
      <c r="S13" s="546"/>
      <c r="T13" s="562"/>
      <c r="U13" s="47"/>
      <c r="V13" s="47"/>
      <c r="W13" s="46"/>
      <c r="X13" s="543"/>
      <c r="Y13" s="544"/>
      <c r="Z13" s="543"/>
      <c r="AA13" s="429"/>
      <c r="AB13" s="546"/>
      <c r="AC13" s="562"/>
      <c r="AD13" s="46"/>
      <c r="AE13" s="46"/>
      <c r="AF13" s="46"/>
      <c r="AG13" s="46"/>
      <c r="AH13" s="543"/>
      <c r="AI13" s="544"/>
      <c r="AJ13" s="543"/>
      <c r="AK13" s="429"/>
      <c r="AL13" s="546"/>
      <c r="AM13" s="554"/>
      <c r="AO13" s="15">
        <v>700</v>
      </c>
      <c r="AP13" s="413"/>
      <c r="AQ13" s="414"/>
      <c r="AR13" s="414"/>
      <c r="AS13" s="414"/>
      <c r="AT13" s="414"/>
      <c r="AU13" s="414"/>
      <c r="AV13" s="414"/>
      <c r="AW13" s="414"/>
      <c r="AX13" s="414"/>
      <c r="AY13" s="414"/>
      <c r="AZ13" s="414"/>
      <c r="BA13" s="414"/>
      <c r="BB13" s="414"/>
      <c r="BC13" s="414"/>
      <c r="BD13" s="415"/>
      <c r="BE13" s="1"/>
      <c r="BF13" s="1"/>
      <c r="BG13" s="1"/>
      <c r="BH13" s="1"/>
    </row>
    <row r="14" spans="1:60" ht="17.25" thickBot="1" thickTop="1">
      <c r="A14" s="566">
        <v>36</v>
      </c>
      <c r="B14" s="566">
        <v>54</v>
      </c>
      <c r="C14" s="621">
        <v>54</v>
      </c>
      <c r="D14" s="622"/>
      <c r="E14" s="586" t="s">
        <v>0</v>
      </c>
      <c r="F14" s="553" t="s">
        <v>197</v>
      </c>
      <c r="G14" s="46"/>
      <c r="H14" s="547" t="s">
        <v>185</v>
      </c>
      <c r="I14" s="548"/>
      <c r="J14" s="548"/>
      <c r="K14" s="548"/>
      <c r="L14" s="562"/>
      <c r="M14" s="46"/>
      <c r="N14" s="46"/>
      <c r="O14" s="46"/>
      <c r="P14" s="62"/>
      <c r="Q14" s="62"/>
      <c r="R14" s="62"/>
      <c r="S14" s="62"/>
      <c r="T14" s="562"/>
      <c r="U14" s="47"/>
      <c r="V14" s="47"/>
      <c r="W14" s="46"/>
      <c r="X14" s="62"/>
      <c r="Y14" s="62"/>
      <c r="Z14" s="62"/>
      <c r="AA14" s="62"/>
      <c r="AB14" s="62"/>
      <c r="AC14" s="562"/>
      <c r="AD14" s="46"/>
      <c r="AE14" s="46"/>
      <c r="AF14" s="46"/>
      <c r="AG14" s="46"/>
      <c r="AH14" s="62"/>
      <c r="AI14" s="62"/>
      <c r="AJ14" s="62"/>
      <c r="AK14" s="62"/>
      <c r="AL14" s="62"/>
      <c r="AM14" s="554"/>
      <c r="AO14" s="16">
        <v>500</v>
      </c>
      <c r="AP14" s="410"/>
      <c r="AQ14" s="411"/>
      <c r="AR14" s="411"/>
      <c r="AS14" s="411"/>
      <c r="AT14" s="411"/>
      <c r="AU14" s="411"/>
      <c r="AV14" s="411"/>
      <c r="AW14" s="411"/>
      <c r="AX14" s="411"/>
      <c r="AY14" s="411"/>
      <c r="AZ14" s="411"/>
      <c r="BA14" s="411"/>
      <c r="BB14" s="411"/>
      <c r="BC14" s="411"/>
      <c r="BD14" s="412"/>
      <c r="BE14" s="1"/>
      <c r="BF14" s="1"/>
      <c r="BG14" s="1"/>
      <c r="BH14" s="1"/>
    </row>
    <row r="15" spans="1:60" ht="17.25" thickBot="1" thickTop="1">
      <c r="A15" s="567"/>
      <c r="B15" s="618"/>
      <c r="C15" s="623"/>
      <c r="D15" s="624"/>
      <c r="E15" s="587"/>
      <c r="F15" s="446"/>
      <c r="G15" s="46"/>
      <c r="L15" s="562"/>
      <c r="M15" s="46"/>
      <c r="N15" s="46"/>
      <c r="O15" s="46"/>
      <c r="P15" s="47"/>
      <c r="Q15" s="47"/>
      <c r="R15" s="47"/>
      <c r="S15" s="47"/>
      <c r="T15" s="562"/>
      <c r="U15" s="47"/>
      <c r="V15" s="47"/>
      <c r="W15" s="46"/>
      <c r="X15" s="47"/>
      <c r="Y15" s="47"/>
      <c r="Z15" s="47"/>
      <c r="AA15" s="47"/>
      <c r="AB15" s="47"/>
      <c r="AC15" s="562"/>
      <c r="AD15" s="46"/>
      <c r="AE15" s="46"/>
      <c r="AF15" s="46"/>
      <c r="AG15" s="46"/>
      <c r="AH15" s="47"/>
      <c r="AI15" s="47"/>
      <c r="AJ15" s="47"/>
      <c r="AK15" s="47"/>
      <c r="AL15" s="47"/>
      <c r="AM15" s="554"/>
      <c r="AO15" s="17">
        <v>450</v>
      </c>
      <c r="AP15" s="407"/>
      <c r="AQ15" s="408"/>
      <c r="AR15" s="408"/>
      <c r="AS15" s="408"/>
      <c r="AT15" s="408"/>
      <c r="AU15" s="408"/>
      <c r="AV15" s="408"/>
      <c r="AW15" s="408"/>
      <c r="AX15" s="408"/>
      <c r="AY15" s="408"/>
      <c r="AZ15" s="408"/>
      <c r="BA15" s="408"/>
      <c r="BB15" s="408"/>
      <c r="BC15" s="408"/>
      <c r="BD15" s="409"/>
      <c r="BE15" s="1"/>
      <c r="BF15" s="1"/>
      <c r="BG15" s="1"/>
      <c r="BH15" s="1"/>
    </row>
    <row r="16" spans="1:60" ht="17.25" thickBot="1" thickTop="1">
      <c r="A16" s="566">
        <v>36</v>
      </c>
      <c r="B16" s="619">
        <v>54</v>
      </c>
      <c r="C16" s="625">
        <v>54</v>
      </c>
      <c r="D16" s="622"/>
      <c r="E16" s="588">
        <v>36</v>
      </c>
      <c r="F16" s="446"/>
      <c r="G16" s="46"/>
      <c r="H16" s="571">
        <v>42</v>
      </c>
      <c r="I16" s="572"/>
      <c r="J16" s="537">
        <v>42</v>
      </c>
      <c r="K16" s="630"/>
      <c r="L16" s="562"/>
      <c r="M16" s="46"/>
      <c r="N16" s="46"/>
      <c r="O16" s="46"/>
      <c r="P16" s="533">
        <v>42</v>
      </c>
      <c r="Q16" s="534"/>
      <c r="R16" s="537">
        <v>42</v>
      </c>
      <c r="S16" s="538"/>
      <c r="T16" s="562"/>
      <c r="U16" s="47"/>
      <c r="V16" s="47"/>
      <c r="W16" s="46"/>
      <c r="X16" s="541">
        <v>42</v>
      </c>
      <c r="Y16" s="542"/>
      <c r="Z16" s="541">
        <v>42</v>
      </c>
      <c r="AA16" s="603"/>
      <c r="AB16" s="607"/>
      <c r="AC16" s="562"/>
      <c r="AD16" s="46"/>
      <c r="AE16" s="46"/>
      <c r="AF16" s="46"/>
      <c r="AG16" s="46"/>
      <c r="AH16" s="541">
        <v>42</v>
      </c>
      <c r="AI16" s="542"/>
      <c r="AJ16" s="541">
        <v>42</v>
      </c>
      <c r="AK16" s="603"/>
      <c r="AL16" s="607"/>
      <c r="AM16" s="554"/>
      <c r="AO16" s="18">
        <v>400</v>
      </c>
      <c r="AP16" s="433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5"/>
      <c r="BE16" s="1"/>
      <c r="BF16" s="1"/>
      <c r="BG16" s="1"/>
      <c r="BH16" s="1"/>
    </row>
    <row r="17" spans="1:60" ht="17.25" thickBot="1" thickTop="1">
      <c r="A17" s="567"/>
      <c r="B17" s="620"/>
      <c r="C17" s="626"/>
      <c r="D17" s="627"/>
      <c r="E17" s="589"/>
      <c r="F17" s="447"/>
      <c r="G17" s="46"/>
      <c r="H17" s="573"/>
      <c r="I17" s="574"/>
      <c r="J17" s="600"/>
      <c r="K17" s="616"/>
      <c r="L17" s="562"/>
      <c r="M17" s="46"/>
      <c r="N17" s="46"/>
      <c r="O17" s="46"/>
      <c r="P17" s="535"/>
      <c r="Q17" s="536"/>
      <c r="R17" s="539"/>
      <c r="S17" s="540"/>
      <c r="T17" s="562"/>
      <c r="U17" s="47"/>
      <c r="V17" s="47"/>
      <c r="W17" s="46"/>
      <c r="X17" s="543"/>
      <c r="Y17" s="544"/>
      <c r="Z17" s="543"/>
      <c r="AA17" s="429"/>
      <c r="AB17" s="546"/>
      <c r="AC17" s="562"/>
      <c r="AD17" s="46"/>
      <c r="AE17" s="46"/>
      <c r="AF17" s="46"/>
      <c r="AG17" s="46"/>
      <c r="AH17" s="543"/>
      <c r="AI17" s="544"/>
      <c r="AJ17" s="543"/>
      <c r="AK17" s="429"/>
      <c r="AL17" s="546"/>
      <c r="AM17" s="554"/>
      <c r="AO17" s="19">
        <v>350</v>
      </c>
      <c r="AP17" s="462"/>
      <c r="AQ17" s="462"/>
      <c r="AR17" s="462"/>
      <c r="AS17" s="462"/>
      <c r="AT17" s="462"/>
      <c r="AU17" s="462"/>
      <c r="AV17" s="462"/>
      <c r="AW17" s="462"/>
      <c r="AX17" s="462"/>
      <c r="AY17" s="462"/>
      <c r="AZ17" s="462"/>
      <c r="BA17" s="462"/>
      <c r="BB17" s="462"/>
      <c r="BC17" s="462"/>
      <c r="BD17" s="463"/>
      <c r="BE17" s="1"/>
      <c r="BF17" s="1"/>
      <c r="BG17" s="1"/>
      <c r="BH17" s="1"/>
    </row>
    <row r="18" spans="1:60" ht="17.25" thickBot="1" thickTop="1">
      <c r="A18" s="387"/>
      <c r="B18" s="387"/>
      <c r="C18" s="387"/>
      <c r="D18" s="387"/>
      <c r="E18" s="387"/>
      <c r="F18" s="62"/>
      <c r="G18" s="46"/>
      <c r="H18" s="595">
        <v>42</v>
      </c>
      <c r="I18" s="596"/>
      <c r="J18" s="541">
        <v>42</v>
      </c>
      <c r="K18" s="617"/>
      <c r="L18" s="562"/>
      <c r="M18" s="46"/>
      <c r="N18" s="46"/>
      <c r="O18" s="46"/>
      <c r="P18" s="628">
        <v>21</v>
      </c>
      <c r="Q18" s="629"/>
      <c r="R18" s="600">
        <v>21</v>
      </c>
      <c r="S18" s="616"/>
      <c r="T18" s="562"/>
      <c r="U18" s="47"/>
      <c r="V18" s="47"/>
      <c r="W18" s="46"/>
      <c r="X18" s="550">
        <v>21</v>
      </c>
      <c r="Y18" s="550"/>
      <c r="Z18" s="550">
        <v>21</v>
      </c>
      <c r="AA18" s="551"/>
      <c r="AB18" s="552"/>
      <c r="AC18" s="562"/>
      <c r="AD18" s="46"/>
      <c r="AE18" s="46"/>
      <c r="AF18" s="46"/>
      <c r="AG18" s="46"/>
      <c r="AH18" s="550">
        <v>21</v>
      </c>
      <c r="AI18" s="550"/>
      <c r="AJ18" s="550">
        <v>21</v>
      </c>
      <c r="AK18" s="551"/>
      <c r="AL18" s="552"/>
      <c r="AM18" s="554"/>
      <c r="AO18" s="20">
        <v>200</v>
      </c>
      <c r="AP18" s="440" t="s">
        <v>1</v>
      </c>
      <c r="AQ18" s="441"/>
      <c r="AR18" s="441"/>
      <c r="AS18" s="441"/>
      <c r="AT18" s="441"/>
      <c r="AU18" s="441"/>
      <c r="AV18" s="441"/>
      <c r="AW18" s="441"/>
      <c r="AX18" s="441"/>
      <c r="AY18" s="441"/>
      <c r="AZ18" s="441"/>
      <c r="BA18" s="441"/>
      <c r="BB18" s="441"/>
      <c r="BC18" s="441"/>
      <c r="BD18" s="441"/>
      <c r="BE18" s="1"/>
      <c r="BF18" s="1"/>
      <c r="BG18" s="1"/>
      <c r="BH18" s="1"/>
    </row>
    <row r="19" spans="1:60" ht="15.75" customHeight="1" thickBot="1" thickTop="1">
      <c r="A19" s="46"/>
      <c r="B19" s="46"/>
      <c r="C19" s="46"/>
      <c r="D19" s="46"/>
      <c r="E19" s="46"/>
      <c r="F19" s="62"/>
      <c r="G19" s="46"/>
      <c r="H19" s="597"/>
      <c r="I19" s="598"/>
      <c r="J19" s="600"/>
      <c r="K19" s="616"/>
      <c r="L19" s="562"/>
      <c r="M19" s="46"/>
      <c r="N19" s="46"/>
      <c r="O19" s="46"/>
      <c r="P19" s="602">
        <v>21</v>
      </c>
      <c r="Q19" s="510"/>
      <c r="R19" s="509">
        <v>21</v>
      </c>
      <c r="S19" s="532"/>
      <c r="T19" s="562"/>
      <c r="U19" s="47"/>
      <c r="V19" s="47"/>
      <c r="W19" s="46"/>
      <c r="X19" s="550">
        <v>21</v>
      </c>
      <c r="Y19" s="550"/>
      <c r="Z19" s="550">
        <v>21</v>
      </c>
      <c r="AA19" s="551"/>
      <c r="AB19" s="552"/>
      <c r="AC19" s="562"/>
      <c r="AD19" s="46"/>
      <c r="AE19" s="46"/>
      <c r="AF19" s="46"/>
      <c r="AG19" s="46"/>
      <c r="AH19" s="550">
        <v>21</v>
      </c>
      <c r="AI19" s="550"/>
      <c r="AJ19" s="550">
        <v>21</v>
      </c>
      <c r="AK19" s="551"/>
      <c r="AL19" s="552"/>
      <c r="AM19" s="554"/>
      <c r="AO19" s="448" t="s">
        <v>150</v>
      </c>
      <c r="AP19" s="449"/>
      <c r="AQ19" s="449"/>
      <c r="AR19" s="449"/>
      <c r="AS19" s="449"/>
      <c r="AT19" s="449"/>
      <c r="AU19" s="449"/>
      <c r="AV19" s="449"/>
      <c r="AW19" s="449"/>
      <c r="AX19" s="449"/>
      <c r="AY19" s="449"/>
      <c r="AZ19" s="449"/>
      <c r="BA19" s="449"/>
      <c r="BB19" s="449"/>
      <c r="BC19" s="449"/>
      <c r="BD19" s="450"/>
      <c r="BE19" s="1"/>
      <c r="BF19" s="1"/>
      <c r="BG19" s="1"/>
      <c r="BH19" s="1"/>
    </row>
    <row r="20" spans="1:60" ht="16.5" customHeight="1" thickBot="1" thickTop="1">
      <c r="A20" s="46"/>
      <c r="B20" s="46"/>
      <c r="C20" s="46"/>
      <c r="D20" s="46"/>
      <c r="E20" s="46"/>
      <c r="F20" s="62"/>
      <c r="G20" s="46"/>
      <c r="H20" s="525">
        <v>42</v>
      </c>
      <c r="I20" s="526"/>
      <c r="J20" s="541">
        <v>42</v>
      </c>
      <c r="K20" s="617"/>
      <c r="L20" s="562"/>
      <c r="M20" s="46"/>
      <c r="N20" s="46"/>
      <c r="O20" s="46"/>
      <c r="P20" s="602">
        <v>21</v>
      </c>
      <c r="Q20" s="510"/>
      <c r="R20" s="509">
        <v>21</v>
      </c>
      <c r="S20" s="532"/>
      <c r="T20" s="562"/>
      <c r="U20" s="47"/>
      <c r="V20" s="47"/>
      <c r="W20" s="46"/>
      <c r="X20" s="550">
        <v>21</v>
      </c>
      <c r="Y20" s="550"/>
      <c r="Z20" s="550">
        <v>21</v>
      </c>
      <c r="AA20" s="551"/>
      <c r="AB20" s="552"/>
      <c r="AC20" s="562"/>
      <c r="AD20" s="46"/>
      <c r="AE20" s="46"/>
      <c r="AF20" s="46"/>
      <c r="AG20" s="46"/>
      <c r="AH20" s="550">
        <v>21</v>
      </c>
      <c r="AI20" s="550"/>
      <c r="AJ20" s="550">
        <v>21</v>
      </c>
      <c r="AK20" s="551"/>
      <c r="AL20" s="552"/>
      <c r="AM20" s="554"/>
      <c r="AO20" s="451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7"/>
      <c r="BC20" s="387"/>
      <c r="BD20" s="452"/>
      <c r="BE20" s="1"/>
      <c r="BF20" s="1"/>
      <c r="BG20" s="1"/>
      <c r="BH20" s="1"/>
    </row>
    <row r="21" spans="1:60" ht="16.5" thickBot="1" thickTop="1">
      <c r="A21" s="46"/>
      <c r="B21" s="46"/>
      <c r="C21" s="46"/>
      <c r="D21" s="46"/>
      <c r="E21" s="46"/>
      <c r="F21" s="24"/>
      <c r="G21" s="46"/>
      <c r="H21" s="527"/>
      <c r="I21" s="528"/>
      <c r="J21" s="600"/>
      <c r="K21" s="616"/>
      <c r="L21" s="562"/>
      <c r="M21" s="46"/>
      <c r="N21" s="46"/>
      <c r="O21" s="46"/>
      <c r="P21" s="602">
        <v>21</v>
      </c>
      <c r="Q21" s="510"/>
      <c r="R21" s="509">
        <v>21</v>
      </c>
      <c r="S21" s="532"/>
      <c r="T21" s="562"/>
      <c r="U21" s="47"/>
      <c r="V21" s="47"/>
      <c r="W21" s="46"/>
      <c r="X21" s="550">
        <v>21</v>
      </c>
      <c r="Y21" s="550"/>
      <c r="Z21" s="550">
        <v>21</v>
      </c>
      <c r="AA21" s="551"/>
      <c r="AB21" s="552"/>
      <c r="AC21" s="562"/>
      <c r="AD21" s="46"/>
      <c r="AE21" s="46"/>
      <c r="AF21" s="46"/>
      <c r="AG21" s="46"/>
      <c r="AH21" s="550">
        <v>21</v>
      </c>
      <c r="AI21" s="550"/>
      <c r="AJ21" s="550">
        <v>21</v>
      </c>
      <c r="AK21" s="551"/>
      <c r="AL21" s="552"/>
      <c r="AM21" s="554"/>
      <c r="AO21" s="453"/>
      <c r="AP21" s="454"/>
      <c r="AQ21" s="454"/>
      <c r="AR21" s="454"/>
      <c r="AS21" s="454"/>
      <c r="AT21" s="454"/>
      <c r="AU21" s="454"/>
      <c r="AV21" s="454"/>
      <c r="AW21" s="454"/>
      <c r="AX21" s="454"/>
      <c r="AY21" s="454"/>
      <c r="AZ21" s="454"/>
      <c r="BA21" s="454"/>
      <c r="BB21" s="454"/>
      <c r="BC21" s="454"/>
      <c r="BD21" s="455"/>
      <c r="BE21" s="1"/>
      <c r="BF21" s="1"/>
      <c r="BG21" s="1"/>
      <c r="BH21" s="1"/>
    </row>
    <row r="22" spans="1:60" ht="16.5" thickBot="1" thickTop="1">
      <c r="A22" s="46"/>
      <c r="B22" s="46"/>
      <c r="C22" s="46"/>
      <c r="D22" s="46"/>
      <c r="E22" s="46"/>
      <c r="F22" s="46"/>
      <c r="G22" s="46"/>
      <c r="H22" s="521">
        <v>42</v>
      </c>
      <c r="I22" s="522"/>
      <c r="J22" s="515">
        <v>42</v>
      </c>
      <c r="K22" s="558"/>
      <c r="L22" s="562"/>
      <c r="M22" s="46"/>
      <c r="N22" s="46"/>
      <c r="O22" s="46"/>
      <c r="P22" s="511">
        <v>21</v>
      </c>
      <c r="Q22" s="512"/>
      <c r="R22" s="513">
        <v>21</v>
      </c>
      <c r="S22" s="514"/>
      <c r="T22" s="562"/>
      <c r="U22" s="47"/>
      <c r="V22" s="47"/>
      <c r="W22" s="46"/>
      <c r="X22" s="609">
        <v>21</v>
      </c>
      <c r="Y22" s="609"/>
      <c r="Z22" s="609">
        <v>21</v>
      </c>
      <c r="AA22" s="551"/>
      <c r="AB22" s="552"/>
      <c r="AC22" s="562"/>
      <c r="AD22" s="46"/>
      <c r="AE22" s="46"/>
      <c r="AF22" s="46"/>
      <c r="AG22" s="46"/>
      <c r="AH22" s="609">
        <v>21</v>
      </c>
      <c r="AI22" s="609"/>
      <c r="AJ22" s="609">
        <v>21</v>
      </c>
      <c r="AK22" s="551"/>
      <c r="AL22" s="552"/>
      <c r="AM22" s="554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1"/>
      <c r="BF22" s="1"/>
      <c r="BG22" s="1"/>
      <c r="BH22" s="1"/>
    </row>
    <row r="23" spans="1:60" ht="16.5" thickBot="1" thickTop="1">
      <c r="A23" s="46"/>
      <c r="B23" s="46"/>
      <c r="C23" s="46"/>
      <c r="D23" s="46"/>
      <c r="E23" s="46"/>
      <c r="F23" s="46"/>
      <c r="G23" s="46"/>
      <c r="H23" s="523"/>
      <c r="I23" s="524"/>
      <c r="J23" s="559"/>
      <c r="K23" s="560"/>
      <c r="L23" s="562"/>
      <c r="M23" s="46"/>
      <c r="N23" s="46"/>
      <c r="O23" s="46"/>
      <c r="P23" s="511">
        <v>21</v>
      </c>
      <c r="Q23" s="512"/>
      <c r="R23" s="513">
        <v>21</v>
      </c>
      <c r="S23" s="514"/>
      <c r="T23" s="562"/>
      <c r="U23" s="47"/>
      <c r="V23" s="47"/>
      <c r="W23" s="46"/>
      <c r="X23" s="609">
        <v>21</v>
      </c>
      <c r="Y23" s="609"/>
      <c r="Z23" s="609">
        <v>21</v>
      </c>
      <c r="AA23" s="551"/>
      <c r="AB23" s="552"/>
      <c r="AC23" s="562"/>
      <c r="AD23" s="46"/>
      <c r="AE23" s="46"/>
      <c r="AF23" s="46"/>
      <c r="AG23" s="46"/>
      <c r="AH23" s="609">
        <v>21</v>
      </c>
      <c r="AI23" s="609"/>
      <c r="AJ23" s="609">
        <v>21</v>
      </c>
      <c r="AK23" s="551"/>
      <c r="AL23" s="552"/>
      <c r="AM23" s="554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1"/>
      <c r="BF23" s="1"/>
      <c r="BG23" s="1"/>
      <c r="BH23" s="1"/>
    </row>
    <row r="24" spans="1:60" ht="16.5" customHeight="1" thickBot="1" thickTop="1">
      <c r="A24" s="46"/>
      <c r="B24" s="46"/>
      <c r="C24" s="46"/>
      <c r="D24" s="46"/>
      <c r="E24" s="46"/>
      <c r="F24" s="46"/>
      <c r="G24" s="46"/>
      <c r="H24" s="610">
        <v>42</v>
      </c>
      <c r="I24" s="611"/>
      <c r="J24" s="575">
        <v>42</v>
      </c>
      <c r="K24" s="576"/>
      <c r="L24" s="562"/>
      <c r="M24" s="46"/>
      <c r="N24" s="46"/>
      <c r="O24" s="46"/>
      <c r="P24" s="511">
        <v>21</v>
      </c>
      <c r="Q24" s="512"/>
      <c r="R24" s="513">
        <v>21</v>
      </c>
      <c r="S24" s="514"/>
      <c r="T24" s="562"/>
      <c r="U24" s="47"/>
      <c r="V24" s="47"/>
      <c r="W24" s="46"/>
      <c r="X24" s="609">
        <v>21</v>
      </c>
      <c r="Y24" s="609"/>
      <c r="Z24" s="609">
        <v>21</v>
      </c>
      <c r="AA24" s="609"/>
      <c r="AB24" s="513"/>
      <c r="AC24" s="562"/>
      <c r="AD24" s="46"/>
      <c r="AE24" s="46"/>
      <c r="AF24" s="46"/>
      <c r="AG24" s="46"/>
      <c r="AH24" s="609">
        <v>21</v>
      </c>
      <c r="AI24" s="609"/>
      <c r="AJ24" s="609">
        <v>21</v>
      </c>
      <c r="AK24" s="609"/>
      <c r="AL24" s="513"/>
      <c r="AM24" s="554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ht="16.5" thickBot="1" thickTop="1">
      <c r="A25" s="46"/>
      <c r="B25" s="46"/>
      <c r="C25" s="46"/>
      <c r="D25" s="46"/>
      <c r="E25" s="46"/>
      <c r="F25" s="46"/>
      <c r="G25" s="46"/>
      <c r="H25" s="612"/>
      <c r="I25" s="613"/>
      <c r="J25" s="577"/>
      <c r="K25" s="578"/>
      <c r="L25" s="562"/>
      <c r="M25" s="46"/>
      <c r="N25" s="46"/>
      <c r="O25" s="46"/>
      <c r="P25" s="511">
        <v>21</v>
      </c>
      <c r="Q25" s="512"/>
      <c r="R25" s="513">
        <v>21</v>
      </c>
      <c r="S25" s="514"/>
      <c r="T25" s="562"/>
      <c r="U25" s="47"/>
      <c r="V25" s="47"/>
      <c r="W25" s="46"/>
      <c r="X25" s="609">
        <v>21</v>
      </c>
      <c r="Y25" s="609"/>
      <c r="Z25" s="609">
        <v>21</v>
      </c>
      <c r="AA25" s="609"/>
      <c r="AB25" s="513"/>
      <c r="AC25" s="562"/>
      <c r="AD25" s="46"/>
      <c r="AE25" s="46"/>
      <c r="AF25" s="46"/>
      <c r="AG25" s="46"/>
      <c r="AH25" s="609">
        <v>21</v>
      </c>
      <c r="AI25" s="609"/>
      <c r="AJ25" s="609">
        <v>21</v>
      </c>
      <c r="AK25" s="609"/>
      <c r="AL25" s="513"/>
      <c r="AM25" s="554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16.5" thickBot="1" thickTop="1">
      <c r="A26" s="46"/>
      <c r="B26" s="46"/>
      <c r="C26" s="46"/>
      <c r="D26" s="46"/>
      <c r="E26" s="46"/>
      <c r="F26" s="46"/>
      <c r="G26" s="46"/>
      <c r="H26" s="610">
        <v>42</v>
      </c>
      <c r="I26" s="614"/>
      <c r="J26" s="575">
        <v>42</v>
      </c>
      <c r="K26" s="576"/>
      <c r="L26" s="562"/>
      <c r="M26" s="46"/>
      <c r="N26" s="46"/>
      <c r="O26" s="46"/>
      <c r="P26" s="525">
        <v>42</v>
      </c>
      <c r="Q26" s="526"/>
      <c r="R26" s="515">
        <v>42</v>
      </c>
      <c r="S26" s="558"/>
      <c r="T26" s="562"/>
      <c r="U26" s="47"/>
      <c r="V26" s="47"/>
      <c r="W26" s="46"/>
      <c r="X26" s="609">
        <v>42</v>
      </c>
      <c r="Y26" s="609"/>
      <c r="Z26" s="609">
        <v>42</v>
      </c>
      <c r="AA26" s="609"/>
      <c r="AB26" s="513"/>
      <c r="AC26" s="562"/>
      <c r="AD26" s="46"/>
      <c r="AE26" s="46"/>
      <c r="AF26" s="46"/>
      <c r="AG26" s="46"/>
      <c r="AH26" s="609">
        <v>42</v>
      </c>
      <c r="AI26" s="609"/>
      <c r="AJ26" s="609">
        <v>42</v>
      </c>
      <c r="AK26" s="609"/>
      <c r="AL26" s="513"/>
      <c r="AM26" s="554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16.5" thickBot="1" thickTop="1">
      <c r="A27" s="46"/>
      <c r="B27" s="46"/>
      <c r="C27" s="46"/>
      <c r="D27" s="46"/>
      <c r="E27" s="46"/>
      <c r="F27" s="46"/>
      <c r="G27" s="46"/>
      <c r="H27" s="612"/>
      <c r="I27" s="615"/>
      <c r="J27" s="577"/>
      <c r="K27" s="578"/>
      <c r="L27" s="562"/>
      <c r="M27" s="46"/>
      <c r="N27" s="46"/>
      <c r="O27" s="46"/>
      <c r="P27" s="579"/>
      <c r="Q27" s="580"/>
      <c r="R27" s="646"/>
      <c r="S27" s="647"/>
      <c r="T27" s="562"/>
      <c r="U27" s="47"/>
      <c r="V27" s="47"/>
      <c r="W27" s="46"/>
      <c r="X27" s="609"/>
      <c r="Y27" s="609"/>
      <c r="Z27" s="609"/>
      <c r="AA27" s="609"/>
      <c r="AB27" s="513"/>
      <c r="AC27" s="562"/>
      <c r="AD27" s="46"/>
      <c r="AE27" s="46"/>
      <c r="AF27" s="46"/>
      <c r="AG27" s="46"/>
      <c r="AH27" s="609"/>
      <c r="AI27" s="609"/>
      <c r="AJ27" s="609"/>
      <c r="AK27" s="609"/>
      <c r="AL27" s="513"/>
      <c r="AM27" s="555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ht="16.5" thickBot="1" thickTop="1">
      <c r="A28" s="46"/>
      <c r="B28" s="46"/>
      <c r="C28" s="46"/>
      <c r="D28" s="46"/>
      <c r="E28" s="46"/>
      <c r="F28" s="46"/>
      <c r="G28" s="46"/>
      <c r="H28" s="568" t="s">
        <v>185</v>
      </c>
      <c r="I28" s="569"/>
      <c r="J28" s="569"/>
      <c r="K28" s="569"/>
      <c r="L28" s="563"/>
      <c r="M28" s="46"/>
      <c r="N28" s="46"/>
      <c r="O28" s="46"/>
      <c r="P28" s="568" t="s">
        <v>185</v>
      </c>
      <c r="Q28" s="569"/>
      <c r="R28" s="569"/>
      <c r="S28" s="570"/>
      <c r="T28" s="563"/>
      <c r="U28" s="47"/>
      <c r="V28" s="47"/>
      <c r="W28" s="46"/>
      <c r="X28" s="632" t="s">
        <v>185</v>
      </c>
      <c r="Y28" s="633"/>
      <c r="Z28" s="633"/>
      <c r="AA28" s="633"/>
      <c r="AB28" s="634"/>
      <c r="AC28" s="563"/>
      <c r="AD28" s="46"/>
      <c r="AE28" s="46"/>
      <c r="AF28" s="46"/>
      <c r="AG28" s="46"/>
      <c r="AH28" s="1"/>
      <c r="AI28" s="1"/>
      <c r="AJ28" s="1"/>
      <c r="AK28" s="1"/>
      <c r="AL28" s="1"/>
      <c r="AM28" s="62"/>
      <c r="BE28" s="1"/>
      <c r="BF28" s="1"/>
      <c r="BG28" s="1"/>
      <c r="BH28" s="1"/>
    </row>
    <row r="29" spans="1:60" ht="15.75" thickTop="1">
      <c r="A29" s="46"/>
      <c r="B29" s="46"/>
      <c r="C29" s="46"/>
      <c r="D29" s="46"/>
      <c r="E29" s="46"/>
      <c r="F29" s="1"/>
      <c r="G29" s="1"/>
      <c r="H29" s="1"/>
      <c r="I29" s="1"/>
      <c r="J29" s="1"/>
      <c r="K29" s="1"/>
      <c r="L29" s="1"/>
      <c r="M29" s="1"/>
      <c r="N29" s="1"/>
      <c r="O29" s="46"/>
      <c r="P29" s="1"/>
      <c r="Q29" s="1"/>
      <c r="R29" s="1"/>
      <c r="S29" s="1"/>
      <c r="W29" s="46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24"/>
      <c r="BE29" s="1"/>
      <c r="BF29" s="1"/>
      <c r="BG29" s="1"/>
      <c r="BH29" s="1"/>
    </row>
    <row r="30" spans="1:60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24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ht="15.75" thickTop="1">
      <c r="A31" s="22"/>
      <c r="B31" s="22"/>
      <c r="C31" s="22"/>
      <c r="D31" s="22"/>
      <c r="E31" s="22"/>
      <c r="F31" s="22"/>
      <c r="G31" s="22"/>
      <c r="H31" s="72"/>
      <c r="I31" s="73"/>
      <c r="J31" s="24"/>
      <c r="K31" s="44"/>
      <c r="L31" s="1"/>
      <c r="M31" s="1"/>
      <c r="N31" s="1"/>
      <c r="O31" s="1"/>
      <c r="P31" s="44"/>
      <c r="Q31" s="44"/>
      <c r="R31" s="44"/>
      <c r="S31" s="44"/>
      <c r="W31" s="1"/>
      <c r="X31" s="44"/>
      <c r="Y31" s="44"/>
      <c r="Z31" s="44"/>
      <c r="AA31" s="44"/>
      <c r="AB31" s="44"/>
      <c r="AC31" s="1"/>
      <c r="AD31" s="1"/>
      <c r="AE31" s="1"/>
      <c r="AF31" s="1"/>
      <c r="AG31" s="1"/>
      <c r="AH31" s="44"/>
      <c r="AI31" s="44"/>
      <c r="AJ31" s="44"/>
      <c r="AK31" s="44"/>
      <c r="AL31" s="44"/>
      <c r="AM31" s="24"/>
      <c r="BE31" s="1"/>
      <c r="BF31" s="1"/>
      <c r="BG31" s="1"/>
      <c r="BH31" s="1"/>
    </row>
    <row r="32" spans="1:60" ht="15.75" thickBot="1">
      <c r="A32" s="22"/>
      <c r="B32" s="22"/>
      <c r="C32" s="22"/>
      <c r="D32" s="22"/>
      <c r="E32" s="22"/>
      <c r="F32" s="22"/>
      <c r="G32" s="22"/>
      <c r="H32" s="631" t="s">
        <v>220</v>
      </c>
      <c r="I32" s="498"/>
      <c r="J32" s="24"/>
      <c r="K32" s="48"/>
      <c r="L32" s="44"/>
      <c r="M32" s="44"/>
      <c r="N32" s="44"/>
      <c r="O32" s="1"/>
      <c r="P32" s="48"/>
      <c r="Q32" s="49"/>
      <c r="R32" s="56"/>
      <c r="S32" s="56"/>
      <c r="T32" s="44"/>
      <c r="U32" s="44"/>
      <c r="V32" s="44"/>
      <c r="W32" s="1"/>
      <c r="X32" s="56"/>
      <c r="Y32" s="56"/>
      <c r="Z32" s="56"/>
      <c r="AA32" s="56"/>
      <c r="AB32" s="56"/>
      <c r="AC32" s="44"/>
      <c r="AD32" s="44"/>
      <c r="AE32" s="44"/>
      <c r="AF32" s="44"/>
      <c r="AG32" s="44"/>
      <c r="AH32" s="56"/>
      <c r="AI32" s="56"/>
      <c r="AJ32" s="56"/>
      <c r="AK32" s="56"/>
      <c r="AL32" s="56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ht="16.5" customHeight="1" thickBot="1">
      <c r="A33" s="22"/>
      <c r="B33" s="22"/>
      <c r="C33" s="22"/>
      <c r="D33" s="22"/>
      <c r="E33" s="22"/>
      <c r="F33" s="22"/>
      <c r="G33" s="22"/>
      <c r="H33" s="74"/>
      <c r="I33" s="75"/>
      <c r="J33" s="24"/>
      <c r="K33" s="49"/>
      <c r="L33" s="48"/>
      <c r="M33" s="48"/>
      <c r="N33" s="49"/>
      <c r="O33" s="44"/>
      <c r="P33" s="48"/>
      <c r="Q33" s="68">
        <v>21</v>
      </c>
      <c r="R33" s="561" t="s">
        <v>180</v>
      </c>
      <c r="S33" s="24"/>
      <c r="T33" s="56"/>
      <c r="U33" s="56"/>
      <c r="V33" s="56"/>
      <c r="W33" s="44"/>
      <c r="X33" s="24"/>
      <c r="Y33" s="24"/>
      <c r="Z33" s="24"/>
      <c r="AA33" s="24"/>
      <c r="AB33" s="24"/>
      <c r="AC33" s="56"/>
      <c r="AD33" s="56"/>
      <c r="AE33" s="56"/>
      <c r="AF33" s="56"/>
      <c r="AG33" s="56"/>
      <c r="AH33" s="24"/>
      <c r="AI33" s="24"/>
      <c r="AJ33" s="24"/>
      <c r="AK33" s="24"/>
      <c r="AL33" s="24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H33" s="1"/>
    </row>
    <row r="34" spans="1:60" ht="15.75" thickTop="1">
      <c r="A34" s="22"/>
      <c r="B34" s="22"/>
      <c r="C34" s="22"/>
      <c r="D34" s="22"/>
      <c r="E34" s="22"/>
      <c r="F34" s="22"/>
      <c r="G34" s="22"/>
      <c r="H34" s="49"/>
      <c r="I34" s="48"/>
      <c r="J34" s="24"/>
      <c r="K34" s="49"/>
      <c r="L34" s="49"/>
      <c r="M34" s="49"/>
      <c r="N34" s="49"/>
      <c r="O34" s="48"/>
      <c r="P34" s="48"/>
      <c r="Q34" s="68">
        <v>21</v>
      </c>
      <c r="R34" s="446"/>
      <c r="S34" s="45"/>
      <c r="T34" s="24"/>
      <c r="U34" s="24"/>
      <c r="V34" s="24"/>
      <c r="W34" s="56"/>
      <c r="X34" s="45"/>
      <c r="Y34" s="45"/>
      <c r="Z34" s="45"/>
      <c r="AA34" s="45"/>
      <c r="AB34" s="45"/>
      <c r="AC34" s="24"/>
      <c r="AD34" s="24"/>
      <c r="AE34" s="24"/>
      <c r="AF34" s="24"/>
      <c r="AG34" s="24"/>
      <c r="AH34" s="45"/>
      <c r="AI34" s="45"/>
      <c r="AJ34" s="45"/>
      <c r="AK34" s="45"/>
      <c r="AL34" s="45"/>
      <c r="BH34" s="1"/>
    </row>
    <row r="35" spans="1:60" ht="16.5" customHeight="1" thickBot="1">
      <c r="A35" s="22"/>
      <c r="B35" s="22"/>
      <c r="C35" s="22"/>
      <c r="D35" s="22"/>
      <c r="E35" s="22"/>
      <c r="F35" s="22"/>
      <c r="G35" s="22"/>
      <c r="H35" s="48"/>
      <c r="I35" s="48"/>
      <c r="J35" s="24"/>
      <c r="K35" s="49"/>
      <c r="L35" s="49"/>
      <c r="M35" s="49"/>
      <c r="N35" s="49"/>
      <c r="O35" s="48"/>
      <c r="P35" s="48"/>
      <c r="Q35" s="68">
        <v>21</v>
      </c>
      <c r="R35" s="446"/>
      <c r="S35" s="45"/>
      <c r="T35" s="45"/>
      <c r="U35" s="45"/>
      <c r="V35" s="45"/>
      <c r="W35" s="24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21"/>
      <c r="BH35" s="1"/>
    </row>
    <row r="36" spans="1:60" ht="16.5" customHeight="1" thickTop="1">
      <c r="A36" s="22"/>
      <c r="B36" s="22"/>
      <c r="C36" s="22"/>
      <c r="D36" s="22"/>
      <c r="E36" s="22"/>
      <c r="F36" s="22"/>
      <c r="G36" s="22"/>
      <c r="H36" s="495"/>
      <c r="I36" s="496"/>
      <c r="J36" s="24"/>
      <c r="K36" s="49"/>
      <c r="L36" s="49"/>
      <c r="M36" s="49"/>
      <c r="N36" s="49"/>
      <c r="O36" s="48"/>
      <c r="P36" s="48"/>
      <c r="Q36" s="69">
        <v>21</v>
      </c>
      <c r="R36" s="446"/>
      <c r="S36" s="49"/>
      <c r="T36" s="45"/>
      <c r="U36" s="45"/>
      <c r="V36" s="45"/>
      <c r="W36" s="45"/>
      <c r="X36" s="49"/>
      <c r="Y36" s="49"/>
      <c r="Z36" s="49"/>
      <c r="AA36" s="49"/>
      <c r="AB36" s="49"/>
      <c r="AC36" s="45"/>
      <c r="AD36" s="45"/>
      <c r="AE36" s="45"/>
      <c r="AF36" s="45"/>
      <c r="AG36" s="45"/>
      <c r="AH36" s="49"/>
      <c r="AI36" s="49"/>
      <c r="AJ36" s="49"/>
      <c r="AK36" s="49"/>
      <c r="AL36" s="49"/>
      <c r="AM36" s="21"/>
      <c r="BE36" s="1"/>
      <c r="BF36" s="1"/>
      <c r="BG36" s="1"/>
      <c r="BH36" s="1"/>
    </row>
    <row r="37" spans="1:60" ht="15">
      <c r="A37" s="71"/>
      <c r="B37" s="71"/>
      <c r="C37" s="71"/>
      <c r="D37" s="71"/>
      <c r="E37" s="71"/>
      <c r="F37" s="71"/>
      <c r="G37" s="71"/>
      <c r="H37" s="497"/>
      <c r="I37" s="498"/>
      <c r="J37" s="71"/>
      <c r="K37" s="49"/>
      <c r="L37" s="49"/>
      <c r="M37" s="49"/>
      <c r="N37" s="49"/>
      <c r="O37" s="48"/>
      <c r="P37" s="48"/>
      <c r="Q37" s="67" t="s">
        <v>181</v>
      </c>
      <c r="R37" s="446"/>
      <c r="S37" s="49"/>
      <c r="T37" s="49"/>
      <c r="U37" s="49"/>
      <c r="V37" s="49"/>
      <c r="W37" s="45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1"/>
      <c r="BF37" s="1"/>
      <c r="BG37" s="1"/>
      <c r="BH37" s="1"/>
    </row>
    <row r="38" spans="1:60" s="39" customFormat="1" ht="15.75" thickBot="1">
      <c r="A38" s="71"/>
      <c r="B38" s="71"/>
      <c r="C38" s="71"/>
      <c r="D38" s="71"/>
      <c r="E38" s="71"/>
      <c r="F38" s="71"/>
      <c r="G38" s="71"/>
      <c r="H38" s="499"/>
      <c r="I38" s="500"/>
      <c r="J38" s="71"/>
      <c r="K38" s="49"/>
      <c r="L38" s="49"/>
      <c r="M38" s="49"/>
      <c r="N38" s="49"/>
      <c r="O38" s="48"/>
      <c r="P38" s="48"/>
      <c r="Q38" s="67" t="s">
        <v>181</v>
      </c>
      <c r="R38" s="446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BE38" s="40"/>
      <c r="BF38" s="40"/>
      <c r="BG38" s="40"/>
      <c r="BH38" s="40"/>
    </row>
    <row r="39" spans="1:60" s="39" customFormat="1" ht="15.75" thickTop="1">
      <c r="A39" s="71"/>
      <c r="B39" s="71"/>
      <c r="C39" s="71"/>
      <c r="D39" s="71"/>
      <c r="E39" s="71"/>
      <c r="F39" s="71"/>
      <c r="G39" s="71"/>
      <c r="H39" s="49"/>
      <c r="I39" s="49"/>
      <c r="J39" s="71"/>
      <c r="K39" s="49"/>
      <c r="L39" s="49"/>
      <c r="M39" s="49"/>
      <c r="N39" s="49"/>
      <c r="O39" s="48"/>
      <c r="P39" s="48"/>
      <c r="Q39" s="67" t="s">
        <v>181</v>
      </c>
      <c r="R39" s="446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 s="40"/>
      <c r="BF39" s="40"/>
      <c r="BG39" s="40"/>
      <c r="BH39" s="40"/>
    </row>
    <row r="40" spans="1:60" ht="15.75" thickBot="1">
      <c r="A40" s="71"/>
      <c r="B40" s="71"/>
      <c r="C40" s="71"/>
      <c r="D40" s="71"/>
      <c r="E40" s="71"/>
      <c r="F40" s="71"/>
      <c r="G40" s="71"/>
      <c r="H40" s="49"/>
      <c r="I40" s="49"/>
      <c r="J40" s="71"/>
      <c r="K40" s="49"/>
      <c r="L40" s="49"/>
      <c r="M40" s="49"/>
      <c r="N40" s="49"/>
      <c r="O40" s="48"/>
      <c r="P40" s="48"/>
      <c r="Q40" s="67" t="s">
        <v>181</v>
      </c>
      <c r="R40" s="446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BE40" s="1"/>
      <c r="BF40" s="1"/>
      <c r="BG40" s="1"/>
      <c r="BH40" s="1"/>
    </row>
    <row r="41" spans="1:38" ht="15.75" thickTop="1">
      <c r="A41" s="76"/>
      <c r="B41" s="77"/>
      <c r="C41" s="77"/>
      <c r="D41" s="78"/>
      <c r="E41" s="49"/>
      <c r="F41" s="71"/>
      <c r="G41" s="71"/>
      <c r="H41" s="495" t="s">
        <v>220</v>
      </c>
      <c r="I41" s="496"/>
      <c r="J41" s="71"/>
      <c r="K41" s="49"/>
      <c r="L41" s="49"/>
      <c r="M41" s="49"/>
      <c r="N41" s="49"/>
      <c r="O41" s="48"/>
      <c r="P41" s="48"/>
      <c r="Q41" s="67" t="s">
        <v>181</v>
      </c>
      <c r="R41" s="446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</row>
    <row r="42" spans="1:38" ht="15">
      <c r="A42" s="79"/>
      <c r="B42" s="80"/>
      <c r="C42" s="80"/>
      <c r="D42" s="81"/>
      <c r="E42" s="49"/>
      <c r="F42" s="71"/>
      <c r="G42" s="71"/>
      <c r="H42" s="497"/>
      <c r="I42" s="498"/>
      <c r="J42" s="71"/>
      <c r="K42" s="49"/>
      <c r="L42" s="49"/>
      <c r="M42" s="49"/>
      <c r="N42" s="49"/>
      <c r="O42" s="48"/>
      <c r="P42" s="48"/>
      <c r="Q42" s="67" t="s">
        <v>181</v>
      </c>
      <c r="R42" s="446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</row>
    <row r="43" spans="1:38" ht="15.75" thickBot="1">
      <c r="A43" s="79"/>
      <c r="B43" s="82"/>
      <c r="C43" s="80"/>
      <c r="D43" s="81"/>
      <c r="E43" s="49"/>
      <c r="F43" s="71"/>
      <c r="G43" s="71"/>
      <c r="H43" s="499"/>
      <c r="I43" s="500"/>
      <c r="J43" s="71"/>
      <c r="K43" s="49"/>
      <c r="L43" s="49"/>
      <c r="M43" s="49"/>
      <c r="N43" s="49"/>
      <c r="O43" s="48"/>
      <c r="P43" s="48"/>
      <c r="Q43" s="67" t="s">
        <v>181</v>
      </c>
      <c r="R43" s="447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</row>
    <row r="44" spans="1:38" ht="16.5" thickBot="1" thickTop="1">
      <c r="A44" s="83"/>
      <c r="B44" s="84"/>
      <c r="C44" s="84"/>
      <c r="D44" s="85"/>
      <c r="E44" s="49"/>
      <c r="F44" s="71"/>
      <c r="G44" s="71"/>
      <c r="H44" s="71"/>
      <c r="I44" s="71"/>
      <c r="J44" s="71"/>
      <c r="K44" s="34"/>
      <c r="L44" s="49"/>
      <c r="M44" s="49"/>
      <c r="N44" s="49"/>
      <c r="O44" s="48"/>
      <c r="P44" s="24"/>
      <c r="Q44" s="39"/>
      <c r="R44" s="39"/>
      <c r="S44" s="34"/>
      <c r="T44" s="49"/>
      <c r="U44" s="49"/>
      <c r="V44" s="49"/>
      <c r="W44" s="49"/>
      <c r="X44" s="34"/>
      <c r="Y44" s="34"/>
      <c r="Z44" s="34"/>
      <c r="AA44" s="34"/>
      <c r="AB44" s="34"/>
      <c r="AC44" s="49"/>
      <c r="AD44" s="49"/>
      <c r="AE44" s="49"/>
      <c r="AF44" s="49"/>
      <c r="AG44" s="49"/>
      <c r="AH44" s="34"/>
      <c r="AI44" s="34"/>
      <c r="AJ44" s="34"/>
      <c r="AK44" s="34"/>
      <c r="AL44" s="34"/>
    </row>
    <row r="45" spans="1:38" ht="16.5" thickBot="1" thickTop="1">
      <c r="A45" s="22"/>
      <c r="B45" s="22"/>
      <c r="C45" s="22"/>
      <c r="D45" s="22"/>
      <c r="E45" s="24"/>
      <c r="F45" s="24"/>
      <c r="G45" s="71"/>
      <c r="H45" s="71"/>
      <c r="I45" s="71"/>
      <c r="J45" s="71"/>
      <c r="K45" s="70" t="s">
        <v>181</v>
      </c>
      <c r="L45" s="70" t="s">
        <v>181</v>
      </c>
      <c r="M45" s="70" t="s">
        <v>181</v>
      </c>
      <c r="N45" s="70" t="s">
        <v>181</v>
      </c>
      <c r="O45" s="24"/>
      <c r="P45" s="34"/>
      <c r="Q45" s="24"/>
      <c r="R45" s="24"/>
      <c r="S45" s="24"/>
      <c r="T45" s="24"/>
      <c r="U45" s="24"/>
      <c r="V45" s="24"/>
      <c r="W45" s="3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2"/>
      <c r="AK45" s="22"/>
      <c r="AL45" s="22"/>
    </row>
    <row r="46" spans="1:33" ht="19.5" thickBot="1">
      <c r="A46" s="22"/>
      <c r="B46" s="22"/>
      <c r="C46" s="22"/>
      <c r="D46" s="22"/>
      <c r="E46" s="24"/>
      <c r="F46" s="24"/>
      <c r="G46" s="71"/>
      <c r="H46" s="71"/>
      <c r="I46" s="71"/>
      <c r="J46" s="71"/>
      <c r="K46" s="529" t="s">
        <v>180</v>
      </c>
      <c r="L46" s="530"/>
      <c r="M46" s="530"/>
      <c r="N46" s="531"/>
      <c r="O46" s="24"/>
      <c r="T46" s="24"/>
      <c r="U46" s="24"/>
      <c r="V46" s="24"/>
      <c r="W46" s="24"/>
      <c r="AC46" s="24"/>
      <c r="AD46" s="24"/>
      <c r="AE46" s="24"/>
      <c r="AF46" s="24"/>
      <c r="AG46" s="24"/>
    </row>
    <row r="47" spans="1:23" ht="15">
      <c r="A47" s="1"/>
      <c r="B47" s="1"/>
      <c r="C47" s="1"/>
      <c r="D47" s="44"/>
      <c r="E47" s="44"/>
      <c r="F47" s="1"/>
      <c r="G47" s="1"/>
      <c r="H47" s="44"/>
      <c r="I47" s="44"/>
      <c r="J47" s="44"/>
      <c r="O47" s="34"/>
      <c r="W47" s="24"/>
    </row>
    <row r="48" spans="1:10" ht="15">
      <c r="A48" s="1"/>
      <c r="B48" s="1"/>
      <c r="C48" s="1"/>
      <c r="D48" s="44"/>
      <c r="E48" s="44"/>
      <c r="F48" s="44"/>
      <c r="G48" s="44"/>
      <c r="H48" s="24"/>
      <c r="I48" s="48"/>
      <c r="J48" s="48"/>
    </row>
    <row r="49" spans="1:10" ht="15">
      <c r="A49" s="1"/>
      <c r="B49" s="1"/>
      <c r="C49" s="1"/>
      <c r="D49" s="44"/>
      <c r="E49" s="44"/>
      <c r="F49" s="44"/>
      <c r="G49" s="24"/>
      <c r="H49" s="34"/>
      <c r="I49" s="49"/>
      <c r="J49" s="49"/>
    </row>
    <row r="50" spans="1:10" ht="15">
      <c r="A50" s="1"/>
      <c r="B50" s="1"/>
      <c r="C50" s="1"/>
      <c r="D50" s="44"/>
      <c r="E50" s="44"/>
      <c r="F50" s="44"/>
      <c r="G50" s="34"/>
      <c r="H50" s="39"/>
      <c r="I50" s="49"/>
      <c r="J50" s="49"/>
    </row>
    <row r="51" spans="1:10" ht="15">
      <c r="A51" s="1"/>
      <c r="B51" s="1"/>
      <c r="C51" s="1"/>
      <c r="D51" s="44"/>
      <c r="E51" s="44"/>
      <c r="F51" s="44"/>
      <c r="G51" s="39"/>
      <c r="H51" s="39"/>
      <c r="I51" s="49"/>
      <c r="J51" s="49"/>
    </row>
    <row r="52" spans="1:10" ht="15">
      <c r="A52" s="40"/>
      <c r="B52" s="40"/>
      <c r="C52" s="40"/>
      <c r="D52" s="39"/>
      <c r="E52" s="39"/>
      <c r="F52" s="44"/>
      <c r="G52" s="39"/>
      <c r="H52" s="34"/>
      <c r="I52" s="49"/>
      <c r="J52" s="49"/>
    </row>
    <row r="53" spans="1:10" ht="15">
      <c r="A53" s="40"/>
      <c r="B53" s="40"/>
      <c r="C53" s="40"/>
      <c r="D53" s="39"/>
      <c r="E53" s="39"/>
      <c r="F53" s="44"/>
      <c r="G53" s="34"/>
      <c r="H53" s="34"/>
      <c r="I53" s="49"/>
      <c r="J53" s="49"/>
    </row>
    <row r="54" spans="1:10" ht="15">
      <c r="A54" s="1"/>
      <c r="B54" s="1"/>
      <c r="C54" s="1"/>
      <c r="D54" s="34"/>
      <c r="E54" s="34"/>
      <c r="F54" s="34"/>
      <c r="G54" s="34"/>
      <c r="H54" s="34"/>
      <c r="I54" s="49"/>
      <c r="J54" s="49"/>
    </row>
    <row r="55" spans="4:10" ht="15">
      <c r="D55" s="34"/>
      <c r="E55" s="34"/>
      <c r="F55" s="34"/>
      <c r="G55" s="34"/>
      <c r="H55" s="34"/>
      <c r="I55" s="49"/>
      <c r="J55" s="49"/>
    </row>
    <row r="56" spans="4:10" ht="15">
      <c r="D56" s="34"/>
      <c r="E56" s="34"/>
      <c r="F56" s="34"/>
      <c r="G56" s="34"/>
      <c r="H56" s="34"/>
      <c r="I56" s="49"/>
      <c r="J56" s="49"/>
    </row>
    <row r="57" spans="4:10" ht="15">
      <c r="D57" s="34"/>
      <c r="E57" s="34"/>
      <c r="F57" s="34"/>
      <c r="G57" s="34"/>
      <c r="H57" s="34"/>
      <c r="I57" s="49"/>
      <c r="J57" s="49"/>
    </row>
    <row r="58" spans="4:10" ht="15">
      <c r="D58" s="34"/>
      <c r="E58" s="34"/>
      <c r="F58" s="34"/>
      <c r="G58" s="34"/>
      <c r="H58" s="34"/>
      <c r="I58" s="49"/>
      <c r="J58" s="49"/>
    </row>
    <row r="59" spans="4:10" ht="15">
      <c r="D59" s="34"/>
      <c r="E59" s="34"/>
      <c r="F59" s="34"/>
      <c r="G59" s="34"/>
      <c r="H59" s="34"/>
      <c r="I59" s="49"/>
      <c r="J59" s="49"/>
    </row>
    <row r="60" spans="4:10" ht="15">
      <c r="D60" s="34"/>
      <c r="E60" s="34"/>
      <c r="F60" s="34"/>
      <c r="G60" s="34"/>
      <c r="H60" s="34"/>
      <c r="I60" s="34"/>
      <c r="J60" s="34"/>
    </row>
    <row r="61" spans="4:10" ht="15">
      <c r="D61" s="56"/>
      <c r="E61" s="56"/>
      <c r="F61" s="34"/>
      <c r="G61" s="34"/>
      <c r="H61" s="34"/>
      <c r="I61" s="34"/>
      <c r="J61" s="34"/>
    </row>
    <row r="62" spans="5:10" ht="15">
      <c r="E62" s="56"/>
      <c r="F62" s="34"/>
      <c r="G62" s="34"/>
      <c r="H62" s="56"/>
      <c r="I62" s="56"/>
      <c r="J62" s="56"/>
    </row>
    <row r="63" spans="4:10" ht="15">
      <c r="D63" s="34"/>
      <c r="E63" s="34"/>
      <c r="F63" s="56"/>
      <c r="G63" s="56"/>
      <c r="H63" s="56"/>
      <c r="I63" s="56"/>
      <c r="J63" s="56"/>
    </row>
    <row r="64" spans="6:7" ht="15">
      <c r="F64" s="56"/>
      <c r="G64" s="56"/>
    </row>
  </sheetData>
  <sheetProtection/>
  <mergeCells count="171">
    <mergeCell ref="Z6:AB6"/>
    <mergeCell ref="X4:Y4"/>
    <mergeCell ref="X5:Y5"/>
    <mergeCell ref="Z11:AB11"/>
    <mergeCell ref="T2:T28"/>
    <mergeCell ref="R26:S27"/>
    <mergeCell ref="X23:Y23"/>
    <mergeCell ref="X24:Y24"/>
    <mergeCell ref="Z22:AB22"/>
    <mergeCell ref="Z23:AB23"/>
    <mergeCell ref="Z24:AB24"/>
    <mergeCell ref="Z19:AB19"/>
    <mergeCell ref="X19:Y19"/>
    <mergeCell ref="R7:S7"/>
    <mergeCell ref="P2:S6"/>
    <mergeCell ref="P8:Q8"/>
    <mergeCell ref="X7:Y7"/>
    <mergeCell ref="X9:Y9"/>
    <mergeCell ref="X10:Y10"/>
    <mergeCell ref="Z9:AB9"/>
    <mergeCell ref="Z10:AB10"/>
    <mergeCell ref="X2:Y3"/>
    <mergeCell ref="Z7:AB7"/>
    <mergeCell ref="X8:Y8"/>
    <mergeCell ref="H32:I32"/>
    <mergeCell ref="H36:I38"/>
    <mergeCell ref="X28:AB28"/>
    <mergeCell ref="Z16:AB17"/>
    <mergeCell ref="X20:Y20"/>
    <mergeCell ref="X21:Y21"/>
    <mergeCell ref="H41:I43"/>
    <mergeCell ref="B14:B15"/>
    <mergeCell ref="B16:B17"/>
    <mergeCell ref="R33:R43"/>
    <mergeCell ref="C14:D15"/>
    <mergeCell ref="C16:D17"/>
    <mergeCell ref="R21:S21"/>
    <mergeCell ref="J18:K19"/>
    <mergeCell ref="P18:Q18"/>
    <mergeCell ref="J16:K17"/>
    <mergeCell ref="AH23:AI23"/>
    <mergeCell ref="AH24:AI24"/>
    <mergeCell ref="R20:S20"/>
    <mergeCell ref="R18:S18"/>
    <mergeCell ref="R19:S19"/>
    <mergeCell ref="F14:F17"/>
    <mergeCell ref="P24:Q24"/>
    <mergeCell ref="R24:S24"/>
    <mergeCell ref="J22:K23"/>
    <mergeCell ref="J20:K21"/>
    <mergeCell ref="AJ26:AL27"/>
    <mergeCell ref="H24:I25"/>
    <mergeCell ref="H26:I27"/>
    <mergeCell ref="AJ24:AL24"/>
    <mergeCell ref="X25:Y25"/>
    <mergeCell ref="R25:S25"/>
    <mergeCell ref="AJ25:AL25"/>
    <mergeCell ref="Z25:AB25"/>
    <mergeCell ref="Z26:AB27"/>
    <mergeCell ref="AH26:AI27"/>
    <mergeCell ref="AH25:AI25"/>
    <mergeCell ref="X26:Y27"/>
    <mergeCell ref="AJ22:AL22"/>
    <mergeCell ref="AJ23:AL23"/>
    <mergeCell ref="AH20:AI20"/>
    <mergeCell ref="X22:Y22"/>
    <mergeCell ref="AH22:AI22"/>
    <mergeCell ref="AJ21:AL21"/>
    <mergeCell ref="AJ20:AL20"/>
    <mergeCell ref="AH21:AI21"/>
    <mergeCell ref="AH4:AI4"/>
    <mergeCell ref="AH19:AI19"/>
    <mergeCell ref="AH18:AI18"/>
    <mergeCell ref="AH11:AI11"/>
    <mergeCell ref="AH5:AI5"/>
    <mergeCell ref="AH6:AI6"/>
    <mergeCell ref="AH7:AI7"/>
    <mergeCell ref="X6:Y6"/>
    <mergeCell ref="AH8:AI8"/>
    <mergeCell ref="X18:Y18"/>
    <mergeCell ref="AP18:BD18"/>
    <mergeCell ref="AP17:BD17"/>
    <mergeCell ref="AP12:AW12"/>
    <mergeCell ref="X12:Y13"/>
    <mergeCell ref="Z12:AB13"/>
    <mergeCell ref="X16:Y17"/>
    <mergeCell ref="AC2:AC28"/>
    <mergeCell ref="AO19:BD21"/>
    <mergeCell ref="AH9:AI9"/>
    <mergeCell ref="AH10:AI10"/>
    <mergeCell ref="AJ9:AL9"/>
    <mergeCell ref="AJ10:AL10"/>
    <mergeCell ref="AH12:AI13"/>
    <mergeCell ref="AJ12:AL13"/>
    <mergeCell ref="AH16:AI17"/>
    <mergeCell ref="AJ16:AL17"/>
    <mergeCell ref="AJ19:AL19"/>
    <mergeCell ref="Z20:AB20"/>
    <mergeCell ref="Z21:AB21"/>
    <mergeCell ref="AJ18:AL18"/>
    <mergeCell ref="AU2:BE2"/>
    <mergeCell ref="J6:K7"/>
    <mergeCell ref="R8:S8"/>
    <mergeCell ref="R11:S11"/>
    <mergeCell ref="AP16:BD16"/>
    <mergeCell ref="AP15:BD15"/>
    <mergeCell ref="AP14:BD14"/>
    <mergeCell ref="AX12:BD12"/>
    <mergeCell ref="AJ8:AL8"/>
    <mergeCell ref="AJ11:AL11"/>
    <mergeCell ref="AP13:BD13"/>
    <mergeCell ref="AJ2:AL3"/>
    <mergeCell ref="AJ4:AL4"/>
    <mergeCell ref="AJ5:AL5"/>
    <mergeCell ref="AJ6:AL6"/>
    <mergeCell ref="AJ7:AL7"/>
    <mergeCell ref="AH2:AI3"/>
    <mergeCell ref="AM2:AM27"/>
    <mergeCell ref="P20:Q20"/>
    <mergeCell ref="P22:Q22"/>
    <mergeCell ref="P21:Q21"/>
    <mergeCell ref="P19:Q19"/>
    <mergeCell ref="Z2:AB3"/>
    <mergeCell ref="Z4:AB4"/>
    <mergeCell ref="Z5:AB5"/>
    <mergeCell ref="R22:S22"/>
    <mergeCell ref="A14:A15"/>
    <mergeCell ref="A5:E6"/>
    <mergeCell ref="E14:E15"/>
    <mergeCell ref="E16:E17"/>
    <mergeCell ref="A7:E8"/>
    <mergeCell ref="H18:I19"/>
    <mergeCell ref="H6:I7"/>
    <mergeCell ref="H2:I5"/>
    <mergeCell ref="H12:I13"/>
    <mergeCell ref="P25:Q25"/>
    <mergeCell ref="A16:A17"/>
    <mergeCell ref="H28:K28"/>
    <mergeCell ref="P28:S28"/>
    <mergeCell ref="A18:E18"/>
    <mergeCell ref="H16:I17"/>
    <mergeCell ref="J24:K25"/>
    <mergeCell ref="J26:K27"/>
    <mergeCell ref="P26:Q27"/>
    <mergeCell ref="Z8:AB8"/>
    <mergeCell ref="Z18:AB18"/>
    <mergeCell ref="F5:F8"/>
    <mergeCell ref="H8:I9"/>
    <mergeCell ref="P7:Q7"/>
    <mergeCell ref="J8:K9"/>
    <mergeCell ref="X11:Y11"/>
    <mergeCell ref="J12:K13"/>
    <mergeCell ref="L2:L28"/>
    <mergeCell ref="J2:K5"/>
    <mergeCell ref="K46:N46"/>
    <mergeCell ref="P9:Q9"/>
    <mergeCell ref="R9:S9"/>
    <mergeCell ref="P10:Q10"/>
    <mergeCell ref="R10:S10"/>
    <mergeCell ref="P16:Q17"/>
    <mergeCell ref="R16:S17"/>
    <mergeCell ref="P12:Q13"/>
    <mergeCell ref="R12:S13"/>
    <mergeCell ref="H14:K14"/>
    <mergeCell ref="P11:Q11"/>
    <mergeCell ref="P23:Q23"/>
    <mergeCell ref="R23:S23"/>
    <mergeCell ref="H10:I11"/>
    <mergeCell ref="J10:K11"/>
    <mergeCell ref="H22:I23"/>
    <mergeCell ref="H20:I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6:N22"/>
  <sheetViews>
    <sheetView zoomScalePageLayoutView="0" workbookViewId="0" topLeftCell="A1">
      <selection activeCell="P20" sqref="P20"/>
    </sheetView>
  </sheetViews>
  <sheetFormatPr defaultColWidth="9.140625" defaultRowHeight="15"/>
  <sheetData>
    <row r="5" ht="15.75" thickBot="1"/>
    <row r="6" spans="7:14" ht="16.5" thickBot="1" thickTop="1">
      <c r="G6" s="13">
        <f>SUM(Метражи!A1:E1)</f>
        <v>0</v>
      </c>
      <c r="H6" s="14">
        <f>PRODUCT(G6*Метражи!AO17)</f>
        <v>0</v>
      </c>
      <c r="J6" s="13" t="e">
        <f>SUM(Метражи!#REF!)</f>
        <v>#REF!</v>
      </c>
      <c r="K6" s="31" t="e">
        <f>PRODUCT(J6*Метражи!AO17)</f>
        <v>#REF!</v>
      </c>
      <c r="L6" s="32">
        <v>123000</v>
      </c>
      <c r="M6" s="31" t="e">
        <f>SUM(Метражи!#REF!)</f>
        <v>#REF!</v>
      </c>
      <c r="N6" s="14" t="e">
        <f>PRODUCT(M6*Метражи!AO17)</f>
        <v>#REF!</v>
      </c>
    </row>
    <row r="7" ht="16.5" thickBot="1" thickTop="1"/>
    <row r="8" spans="6:14" ht="16.5" thickBot="1" thickTop="1">
      <c r="F8" s="4">
        <f>SUM(Метражи!H2:I13)</f>
        <v>252</v>
      </c>
      <c r="G8" s="5">
        <f>SUM(Метражи!J2:K13)</f>
        <v>252</v>
      </c>
      <c r="H8" s="6">
        <f>SUM(F8:G8)</f>
        <v>504</v>
      </c>
      <c r="J8" s="3">
        <f>SUM(Метражи!R2,Метражи!P4:S13)</f>
        <v>294</v>
      </c>
      <c r="L8" s="10">
        <f>SUM(Метражи!X2:AB13)</f>
        <v>504</v>
      </c>
      <c r="N8" s="10">
        <f>SUM(Метражи!AH2:AL13)</f>
        <v>504</v>
      </c>
    </row>
    <row r="9" spans="6:14" ht="16.5" thickBot="1" thickTop="1">
      <c r="F9" s="7">
        <f>PRODUCT(Метражи!AO14*Формулы!F8)</f>
        <v>126000</v>
      </c>
      <c r="G9" s="8">
        <f>PRODUCT(Формулы!G8*Метражи!AO16)</f>
        <v>100800</v>
      </c>
      <c r="H9" s="2"/>
      <c r="L9" s="12">
        <f>PRODUCT(L8*Метражи!AO17)</f>
        <v>176400</v>
      </c>
      <c r="N9" s="12">
        <f>PRODUCT(Формулы!N8*Метражи!AO17)</f>
        <v>176400</v>
      </c>
    </row>
    <row r="10" ht="16.5" thickBot="1" thickTop="1"/>
    <row r="11" spans="4:14" ht="15.75" thickTop="1">
      <c r="D11" s="10">
        <f>SUM(Метражи!A14:D17,Метражи!E16:E17)</f>
        <v>324</v>
      </c>
      <c r="F11" s="4">
        <f>SUM(Метражи!H16:I27,Метражи!J24)</f>
        <v>294</v>
      </c>
      <c r="G11" s="5">
        <f>SUM(Метражи!J16:K23)</f>
        <v>168</v>
      </c>
      <c r="H11" s="6">
        <f>SUM(F11:G11)</f>
        <v>462</v>
      </c>
      <c r="J11" s="10">
        <f>SUM(Метражи!P16:S21)</f>
        <v>252</v>
      </c>
      <c r="L11" s="10">
        <f>SUM(Метражи!X16:AB21)</f>
        <v>252</v>
      </c>
      <c r="N11" s="10">
        <f>SUM(Метражи!AH16:AL21)</f>
        <v>252</v>
      </c>
    </row>
    <row r="12" spans="4:14" ht="15.75" thickBot="1">
      <c r="D12" s="12">
        <f>PRODUCT(Формулы!D11*Метражи!AO13)</f>
        <v>226800</v>
      </c>
      <c r="F12" s="7">
        <f>PRODUCT(F11*Метражи!AO14)</f>
        <v>147000</v>
      </c>
      <c r="G12" s="8">
        <f>PRODUCT(G11*Метражи!AO15)</f>
        <v>75600</v>
      </c>
      <c r="H12" s="2"/>
      <c r="J12" s="11">
        <f>PRODUCT(Метражи!AO17*Формулы!J11)</f>
        <v>88200</v>
      </c>
      <c r="L12" s="11">
        <f>PRODUCT(L11*Метражи!AO17)</f>
        <v>88200</v>
      </c>
      <c r="N12" s="11">
        <f>PRODUCT(N11*Метражи!AO17)</f>
        <v>88200</v>
      </c>
    </row>
    <row r="13" spans="10:14" ht="15.75" thickTop="1">
      <c r="J13" s="11"/>
      <c r="L13" s="11"/>
      <c r="N13" s="11"/>
    </row>
    <row r="14" spans="10:14" ht="15">
      <c r="J14" s="11">
        <f>SUM(Метражи!P22:S25)</f>
        <v>168</v>
      </c>
      <c r="L14" s="11">
        <f>SUM(Метражи!X22:AB25)</f>
        <v>168</v>
      </c>
      <c r="N14" s="11">
        <f>SUM(Метражи!AH22:AL25)</f>
        <v>168</v>
      </c>
    </row>
    <row r="15" spans="10:14" ht="15">
      <c r="J15" s="11">
        <f>PRODUCT(J14*Метражи!AO16)</f>
        <v>67200</v>
      </c>
      <c r="L15" s="11">
        <f>PRODUCT(Формулы!L14*Метражи!AO16)</f>
        <v>67200</v>
      </c>
      <c r="N15" s="11">
        <f>PRODUCT(N14*Метражи!AO16)</f>
        <v>67200</v>
      </c>
    </row>
    <row r="16" spans="10:14" ht="15">
      <c r="J16" s="11"/>
      <c r="L16" s="11"/>
      <c r="N16" s="11"/>
    </row>
    <row r="17" spans="10:14" ht="15">
      <c r="J17" s="11">
        <f>SUM(Метражи!P26:S27)</f>
        <v>84</v>
      </c>
      <c r="L17" s="11">
        <f>SUM(Метражи!X26:AB27)</f>
        <v>84</v>
      </c>
      <c r="N17" s="11">
        <f>SUM(Метражи!AH26:AL27)</f>
        <v>84</v>
      </c>
    </row>
    <row r="18" spans="10:14" ht="15.75" thickBot="1">
      <c r="J18" s="12">
        <f>PRODUCT(J17*Метражи!AO14)</f>
        <v>42000</v>
      </c>
      <c r="L18" s="12">
        <f>PRODUCT(L17*Метражи!AO14)</f>
        <v>42000</v>
      </c>
      <c r="N18" s="12">
        <f>PRODUCT(N17*Метражи!AO14)</f>
        <v>42000</v>
      </c>
    </row>
    <row r="19" ht="15.75" thickTop="1"/>
    <row r="20" ht="15.75" thickBot="1"/>
    <row r="21" ht="15.75" thickTop="1">
      <c r="L21" s="36"/>
    </row>
    <row r="22" ht="15.75" thickBot="1">
      <c r="L22" s="12"/>
    </row>
    <row r="23" ht="15.75" thickTop="1"/>
  </sheetData>
  <sheetProtection password="C67F" sheet="1" objects="1" scenarios="1" selectLockedCells="1" selectUnlockedCells="1"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O107"/>
  <sheetViews>
    <sheetView tabSelected="1" zoomScale="81" zoomScaleNormal="81" zoomScalePageLayoutView="0" workbookViewId="0" topLeftCell="AB1">
      <selection activeCell="AM13" sqref="AM13:AN13"/>
    </sheetView>
  </sheetViews>
  <sheetFormatPr defaultColWidth="9.140625" defaultRowHeight="15"/>
  <cols>
    <col min="1" max="2" width="9.140625" style="206" customWidth="1"/>
    <col min="3" max="4" width="9.140625" style="178" customWidth="1"/>
    <col min="5" max="5" width="5.00390625" style="178" customWidth="1"/>
    <col min="6" max="6" width="9.140625" style="178" customWidth="1"/>
    <col min="7" max="7" width="3.57421875" style="178" customWidth="1"/>
    <col min="8" max="9" width="9.140625" style="178" customWidth="1"/>
    <col min="10" max="10" width="9.421875" style="178" customWidth="1"/>
    <col min="11" max="11" width="3.421875" style="178" customWidth="1"/>
    <col min="12" max="14" width="9.140625" style="178" customWidth="1"/>
    <col min="15" max="15" width="3.28125" style="178" customWidth="1"/>
    <col min="16" max="16" width="9.140625" style="178" customWidth="1"/>
    <col min="17" max="17" width="9.421875" style="178" customWidth="1"/>
    <col min="18" max="18" width="9.28125" style="178" customWidth="1"/>
    <col min="19" max="19" width="3.57421875" style="178" customWidth="1"/>
    <col min="20" max="21" width="7.8515625" style="149" customWidth="1"/>
    <col min="22" max="22" width="2.421875" style="146" customWidth="1"/>
    <col min="23" max="23" width="9.140625" style="100" customWidth="1"/>
    <col min="24" max="24" width="7.140625" style="100" customWidth="1"/>
    <col min="25" max="25" width="5.28125" style="178" customWidth="1"/>
    <col min="26" max="26" width="5.28125" style="114" customWidth="1"/>
    <col min="27" max="27" width="6.7109375" style="114" customWidth="1"/>
    <col min="28" max="28" width="6.28125" style="114" customWidth="1"/>
    <col min="29" max="29" width="6.7109375" style="114" customWidth="1"/>
    <col min="30" max="30" width="5.57421875" style="100" customWidth="1"/>
    <col min="31" max="31" width="6.140625" style="21" customWidth="1"/>
    <col min="32" max="32" width="7.28125" style="21" customWidth="1"/>
    <col min="33" max="33" width="6.28125" style="21" customWidth="1"/>
    <col min="34" max="34" width="5.7109375" style="21" customWidth="1"/>
    <col min="35" max="35" width="5.57421875" style="21" customWidth="1"/>
    <col min="36" max="36" width="5.7109375" style="21" customWidth="1"/>
    <col min="37" max="37" width="10.7109375" style="141" customWidth="1"/>
    <col min="38" max="38" width="8.7109375" style="141" customWidth="1"/>
    <col min="39" max="39" width="5.28125" style="21" customWidth="1"/>
    <col min="40" max="40" width="4.57421875" style="21" customWidth="1"/>
    <col min="41" max="41" width="4.7109375" style="21" customWidth="1"/>
    <col min="42" max="42" width="5.140625" style="21" customWidth="1"/>
    <col min="43" max="44" width="4.7109375" style="21" customWidth="1"/>
    <col min="45" max="45" width="4.28125" style="226" customWidth="1"/>
    <col min="46" max="46" width="4.421875" style="21" customWidth="1"/>
    <col min="47" max="47" width="5.00390625" style="21" customWidth="1"/>
    <col min="48" max="49" width="4.8515625" style="21" customWidth="1"/>
    <col min="50" max="50" width="5.421875" style="21" customWidth="1"/>
    <col min="51" max="51" width="4.8515625" style="21" customWidth="1"/>
    <col min="52" max="52" width="5.140625" style="21" customWidth="1"/>
    <col min="53" max="53" width="4.8515625" style="21" customWidth="1"/>
    <col min="54" max="54" width="4.28125" style="21" customWidth="1"/>
    <col min="55" max="55" width="5.8515625" style="21" customWidth="1"/>
    <col min="56" max="56" width="5.421875" style="21" customWidth="1"/>
    <col min="57" max="57" width="6.00390625" style="21" customWidth="1"/>
    <col min="58" max="58" width="5.140625" style="21" customWidth="1"/>
    <col min="59" max="59" width="4.7109375" style="21" customWidth="1"/>
    <col min="60" max="60" width="5.28125" style="124" customWidth="1"/>
    <col min="61" max="61" width="4.57421875" style="21" customWidth="1"/>
    <col min="62" max="62" width="4.8515625" style="21" customWidth="1"/>
    <col min="63" max="63" width="5.8515625" style="21" customWidth="1"/>
    <col min="64" max="64" width="5.00390625" style="21" customWidth="1"/>
    <col min="65" max="65" width="5.57421875" style="21" customWidth="1"/>
    <col min="66" max="66" width="5.8515625" style="21" customWidth="1"/>
    <col min="67" max="67" width="4.421875" style="21" customWidth="1"/>
    <col min="68" max="68" width="4.8515625" style="21" customWidth="1"/>
    <col min="69" max="70" width="4.7109375" style="21" customWidth="1"/>
    <col min="71" max="71" width="5.421875" style="21" customWidth="1"/>
    <col min="72" max="72" width="5.28125" style="21" customWidth="1"/>
    <col min="73" max="73" width="4.8515625" style="21" customWidth="1"/>
    <col min="74" max="74" width="5.421875" style="21" customWidth="1"/>
    <col min="75" max="89" width="5.7109375" style="21" customWidth="1"/>
    <col min="90" max="90" width="7.140625" style="156" customWidth="1"/>
    <col min="91" max="91" width="3.57421875" style="21" bestFit="1" customWidth="1"/>
    <col min="92" max="92" width="10.421875" style="21" bestFit="1" customWidth="1"/>
    <col min="93" max="93" width="4.57421875" style="21" customWidth="1"/>
    <col min="94" max="16384" width="9.140625" style="21" customWidth="1"/>
  </cols>
  <sheetData>
    <row r="1" spans="1:90" s="100" customFormat="1" ht="37.5" customHeight="1" thickBot="1">
      <c r="A1" s="206"/>
      <c r="B1" s="206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  <c r="P1" s="178"/>
      <c r="Q1" s="178"/>
      <c r="R1" s="178"/>
      <c r="S1" s="178"/>
      <c r="T1" s="149"/>
      <c r="U1" s="149"/>
      <c r="V1" s="146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142"/>
      <c r="AL1" s="142"/>
      <c r="AS1" s="226"/>
      <c r="BH1" s="124"/>
      <c r="CL1" s="156"/>
    </row>
    <row r="2" spans="1:90" s="100" customFormat="1" ht="28.5" customHeight="1" thickBot="1">
      <c r="A2" s="206"/>
      <c r="B2" s="206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49"/>
      <c r="U2" s="149"/>
      <c r="V2" s="146"/>
      <c r="X2" s="29"/>
      <c r="Y2" s="307" t="s">
        <v>456</v>
      </c>
      <c r="Z2" s="307" t="s">
        <v>457</v>
      </c>
      <c r="AA2" s="307" t="s">
        <v>458</v>
      </c>
      <c r="AB2" s="115"/>
      <c r="AC2" s="115"/>
      <c r="AJ2" s="110"/>
      <c r="AK2" s="142"/>
      <c r="AL2" s="142"/>
      <c r="AS2" s="226"/>
      <c r="BH2" s="124"/>
      <c r="CL2" s="156"/>
    </row>
    <row r="3" spans="1:90" s="100" customFormat="1" ht="22.5" customHeight="1" thickBot="1" thickTop="1">
      <c r="A3" s="206"/>
      <c r="B3" s="206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49"/>
      <c r="U3" s="149"/>
      <c r="V3" s="146"/>
      <c r="X3" s="104"/>
      <c r="Y3" s="105"/>
      <c r="Z3" s="105"/>
      <c r="AA3" s="105"/>
      <c r="AB3" s="699"/>
      <c r="AC3" s="699"/>
      <c r="AD3" s="201" t="s">
        <v>222</v>
      </c>
      <c r="AE3" s="145" t="s">
        <v>223</v>
      </c>
      <c r="AF3" s="703" t="s">
        <v>224</v>
      </c>
      <c r="AG3" s="704"/>
      <c r="AH3" s="705"/>
      <c r="AI3" s="706"/>
      <c r="AJ3" s="658" t="s">
        <v>225</v>
      </c>
      <c r="AK3" s="667"/>
      <c r="AL3" s="205"/>
      <c r="AM3" s="105"/>
      <c r="AN3" s="105"/>
      <c r="AO3" s="105"/>
      <c r="AP3" s="105"/>
      <c r="AQ3" s="203"/>
      <c r="AR3" s="204"/>
      <c r="AS3" s="204"/>
      <c r="AT3" s="204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74"/>
    </row>
    <row r="4" spans="1:90" s="100" customFormat="1" ht="15.75" thickBot="1">
      <c r="A4" s="206"/>
      <c r="B4" s="206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49"/>
      <c r="U4" s="149"/>
      <c r="V4" s="146"/>
      <c r="X4" s="107"/>
      <c r="Y4" s="180"/>
      <c r="Z4" s="115"/>
      <c r="AA4" s="140"/>
      <c r="AB4" s="700"/>
      <c r="AC4" s="700"/>
      <c r="AD4" s="666" t="s">
        <v>221</v>
      </c>
      <c r="AE4" s="666"/>
      <c r="AF4" s="666"/>
      <c r="AG4" s="666"/>
      <c r="AH4" s="666"/>
      <c r="AI4" s="666"/>
      <c r="AJ4" s="668"/>
      <c r="AK4" s="669"/>
      <c r="AL4" s="116"/>
      <c r="AM4" s="29"/>
      <c r="AN4" s="29"/>
      <c r="AO4" s="29"/>
      <c r="AP4" s="29"/>
      <c r="AQ4" s="29"/>
      <c r="AR4" s="29"/>
      <c r="AS4" s="227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129"/>
      <c r="BI4" s="29"/>
      <c r="BJ4" s="29"/>
      <c r="BK4" s="29"/>
      <c r="BL4" s="29"/>
      <c r="BM4" s="29"/>
      <c r="BN4" s="29"/>
      <c r="BO4" s="29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75" t="s">
        <v>345</v>
      </c>
    </row>
    <row r="5" spans="1:90" s="100" customFormat="1" ht="15">
      <c r="A5" s="206"/>
      <c r="B5" s="206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49"/>
      <c r="U5" s="149"/>
      <c r="V5" s="146"/>
      <c r="X5" s="107"/>
      <c r="Y5" s="180"/>
      <c r="Z5" s="115"/>
      <c r="AA5" s="115"/>
      <c r="AB5" s="115"/>
      <c r="AC5" s="115"/>
      <c r="AD5" s="29"/>
      <c r="AE5" s="29"/>
      <c r="AF5" s="29"/>
      <c r="AG5" s="29"/>
      <c r="AH5" s="29"/>
      <c r="AI5" s="29"/>
      <c r="AJ5" s="29"/>
      <c r="AK5" s="142"/>
      <c r="AL5" s="142"/>
      <c r="AM5" s="29"/>
      <c r="AN5" s="29"/>
      <c r="AO5" s="29"/>
      <c r="AP5" s="29"/>
      <c r="AQ5" s="29"/>
      <c r="AR5" s="29"/>
      <c r="AS5" s="227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129"/>
      <c r="BI5" s="29"/>
      <c r="BJ5" s="29"/>
      <c r="BK5" s="234"/>
      <c r="BL5" s="234"/>
      <c r="BM5" s="234"/>
      <c r="BN5" s="234"/>
      <c r="BO5" s="234"/>
      <c r="BP5" s="234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75" t="s">
        <v>346</v>
      </c>
    </row>
    <row r="6" spans="24:90" ht="17.25" customHeight="1" thickBot="1">
      <c r="X6" s="107"/>
      <c r="Y6" s="180"/>
      <c r="Z6" s="115"/>
      <c r="AA6" s="115"/>
      <c r="AB6" s="115"/>
      <c r="AC6" s="115"/>
      <c r="AD6" s="29"/>
      <c r="AE6" s="29"/>
      <c r="AF6" s="29"/>
      <c r="AG6" s="29"/>
      <c r="AH6" s="29"/>
      <c r="AI6" s="29"/>
      <c r="AJ6" s="29"/>
      <c r="AK6" s="142"/>
      <c r="AL6" s="142"/>
      <c r="AM6" s="29"/>
      <c r="AN6" s="29"/>
      <c r="AO6" s="29"/>
      <c r="AP6" s="29"/>
      <c r="AQ6" s="29"/>
      <c r="AR6" s="29"/>
      <c r="AS6" s="227"/>
      <c r="AT6" s="29"/>
      <c r="AU6" s="29"/>
      <c r="AV6" s="29"/>
      <c r="AW6" s="135"/>
      <c r="AX6" s="135"/>
      <c r="AY6" s="29"/>
      <c r="AZ6" s="29"/>
      <c r="BA6" s="29"/>
      <c r="BB6" s="29"/>
      <c r="BC6" s="29"/>
      <c r="BD6" s="29"/>
      <c r="BE6" s="29"/>
      <c r="BF6" s="29"/>
      <c r="BG6" s="29"/>
      <c r="BH6" s="129"/>
      <c r="BI6" s="29"/>
      <c r="BJ6" s="29"/>
      <c r="BK6" s="234"/>
      <c r="BL6" s="243"/>
      <c r="BM6" s="243"/>
      <c r="BN6" s="243"/>
      <c r="BO6" s="243"/>
      <c r="BP6" s="243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75" t="s">
        <v>347</v>
      </c>
    </row>
    <row r="7" spans="24:90" ht="19.5" customHeight="1">
      <c r="X7" s="107"/>
      <c r="Y7" s="180"/>
      <c r="Z7" s="115"/>
      <c r="AA7" s="115"/>
      <c r="AB7" s="115"/>
      <c r="AC7" s="115"/>
      <c r="AD7" s="29"/>
      <c r="AE7" s="108"/>
      <c r="AF7" s="108"/>
      <c r="AG7" s="108"/>
      <c r="AH7" s="108"/>
      <c r="AI7" s="108"/>
      <c r="AJ7" s="108"/>
      <c r="AK7" s="108"/>
      <c r="AL7" s="108"/>
      <c r="AM7" s="957" t="s">
        <v>155</v>
      </c>
      <c r="AN7" s="854"/>
      <c r="AO7" s="672" t="s">
        <v>156</v>
      </c>
      <c r="AP7" s="673"/>
      <c r="AQ7" s="811" t="s">
        <v>7</v>
      </c>
      <c r="AR7" s="102"/>
      <c r="AS7" s="102"/>
      <c r="AT7" s="102"/>
      <c r="AU7" s="809" t="s">
        <v>231</v>
      </c>
      <c r="AV7" s="858"/>
      <c r="AW7" s="858" t="s">
        <v>226</v>
      </c>
      <c r="AX7" s="810"/>
      <c r="AY7" s="811" t="s">
        <v>8</v>
      </c>
      <c r="AZ7" s="108"/>
      <c r="BA7" s="108"/>
      <c r="BB7" s="102"/>
      <c r="BC7" s="809" t="s">
        <v>74</v>
      </c>
      <c r="BD7" s="810"/>
      <c r="BE7" s="898" t="s">
        <v>79</v>
      </c>
      <c r="BF7" s="899"/>
      <c r="BG7" s="811" t="s">
        <v>9</v>
      </c>
      <c r="BH7" s="133"/>
      <c r="BI7" s="102"/>
      <c r="BJ7" s="102"/>
      <c r="BK7" s="902" t="s">
        <v>114</v>
      </c>
      <c r="BL7" s="891"/>
      <c r="BM7" s="902" t="s">
        <v>119</v>
      </c>
      <c r="BN7" s="891"/>
      <c r="BO7" s="965" t="s">
        <v>325</v>
      </c>
      <c r="BP7" s="123"/>
      <c r="BQ7" s="247"/>
      <c r="BR7" s="250"/>
      <c r="BS7" s="251"/>
      <c r="BT7" s="252"/>
      <c r="BU7" s="158"/>
      <c r="BV7" s="163"/>
      <c r="BW7" s="164"/>
      <c r="BX7" s="165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75" t="s">
        <v>348</v>
      </c>
    </row>
    <row r="8" spans="24:93" ht="15.75" customHeight="1" thickBot="1">
      <c r="X8" s="107"/>
      <c r="Y8" s="180"/>
      <c r="Z8" s="115"/>
      <c r="AA8" s="115"/>
      <c r="AB8" s="115"/>
      <c r="AC8" s="115"/>
      <c r="AD8" s="29"/>
      <c r="AE8" s="696"/>
      <c r="AF8" s="696"/>
      <c r="AG8" s="696"/>
      <c r="AH8" s="696"/>
      <c r="AI8" s="696"/>
      <c r="AJ8" s="29"/>
      <c r="AK8" s="142"/>
      <c r="AL8" s="142"/>
      <c r="AM8" s="674" t="s">
        <v>154</v>
      </c>
      <c r="AN8" s="675"/>
      <c r="AO8" s="670" t="s">
        <v>157</v>
      </c>
      <c r="AP8" s="671"/>
      <c r="AQ8" s="1007"/>
      <c r="AR8" s="102"/>
      <c r="AS8" s="102"/>
      <c r="AT8" s="102"/>
      <c r="AU8" s="701" t="s">
        <v>230</v>
      </c>
      <c r="AV8" s="835"/>
      <c r="AW8" s="835" t="s">
        <v>227</v>
      </c>
      <c r="AX8" s="825"/>
      <c r="AY8" s="812"/>
      <c r="AZ8" s="108"/>
      <c r="BA8" s="108"/>
      <c r="BB8" s="102"/>
      <c r="BC8" s="807" t="s">
        <v>73</v>
      </c>
      <c r="BD8" s="808"/>
      <c r="BE8" s="876" t="s">
        <v>80</v>
      </c>
      <c r="BF8" s="877"/>
      <c r="BG8" s="812"/>
      <c r="BH8" s="128"/>
      <c r="BI8" s="102"/>
      <c r="BJ8" s="102"/>
      <c r="BK8" s="874" t="s">
        <v>113</v>
      </c>
      <c r="BL8" s="875"/>
      <c r="BM8" s="874" t="s">
        <v>120</v>
      </c>
      <c r="BN8" s="875"/>
      <c r="BO8" s="965"/>
      <c r="BP8" s="123"/>
      <c r="BQ8" s="247"/>
      <c r="BR8" s="253"/>
      <c r="BS8" s="227"/>
      <c r="BT8" s="254"/>
      <c r="BU8" s="158"/>
      <c r="BV8" s="166"/>
      <c r="BW8" s="158"/>
      <c r="BX8" s="167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305" t="s">
        <v>349</v>
      </c>
      <c r="CO8" s="1"/>
    </row>
    <row r="9" spans="24:93" ht="18" customHeight="1" thickBot="1">
      <c r="X9" s="122" t="s">
        <v>265</v>
      </c>
      <c r="Y9" s="102"/>
      <c r="Z9" s="115"/>
      <c r="AA9" s="115"/>
      <c r="AB9" s="115"/>
      <c r="AC9" s="115"/>
      <c r="AD9" s="29"/>
      <c r="AE9" s="676"/>
      <c r="AF9" s="677"/>
      <c r="AG9" s="677"/>
      <c r="AH9" s="677"/>
      <c r="AI9" s="678"/>
      <c r="AJ9" s="811" t="s">
        <v>5</v>
      </c>
      <c r="AK9" s="133"/>
      <c r="AL9" s="133"/>
      <c r="AM9" s="674" t="s">
        <v>151</v>
      </c>
      <c r="AN9" s="952"/>
      <c r="AO9" s="670" t="s">
        <v>158</v>
      </c>
      <c r="AP9" s="671"/>
      <c r="AQ9" s="1007"/>
      <c r="AR9" s="102"/>
      <c r="AS9" s="102"/>
      <c r="AT9" s="102"/>
      <c r="AU9" s="701" t="s">
        <v>229</v>
      </c>
      <c r="AV9" s="835"/>
      <c r="AW9" s="850" t="s">
        <v>228</v>
      </c>
      <c r="AX9" s="851"/>
      <c r="AY9" s="812"/>
      <c r="AZ9" s="108"/>
      <c r="BA9" s="108"/>
      <c r="BB9" s="102"/>
      <c r="BC9" s="856" t="s">
        <v>72</v>
      </c>
      <c r="BD9" s="857"/>
      <c r="BE9" s="878" t="s">
        <v>81</v>
      </c>
      <c r="BF9" s="879"/>
      <c r="BG9" s="812"/>
      <c r="BH9" s="128"/>
      <c r="BI9" s="102"/>
      <c r="BJ9" s="102"/>
      <c r="BK9" s="881" t="s">
        <v>112</v>
      </c>
      <c r="BL9" s="882"/>
      <c r="BM9" s="881" t="s">
        <v>121</v>
      </c>
      <c r="BN9" s="882"/>
      <c r="BO9" s="965"/>
      <c r="BP9" s="160"/>
      <c r="BQ9" s="248"/>
      <c r="BR9" s="253"/>
      <c r="BS9" s="227"/>
      <c r="BT9" s="254"/>
      <c r="BU9" s="158"/>
      <c r="BV9" s="166"/>
      <c r="BW9" s="158"/>
      <c r="BX9" s="167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305" t="s">
        <v>350</v>
      </c>
      <c r="CO9" s="1"/>
    </row>
    <row r="10" spans="24:93" ht="15" customHeight="1" thickBot="1">
      <c r="X10" s="122" t="s">
        <v>264</v>
      </c>
      <c r="Y10" s="102"/>
      <c r="Z10" s="115"/>
      <c r="AA10" s="115"/>
      <c r="AB10" s="115"/>
      <c r="AC10" s="115"/>
      <c r="AD10" s="29"/>
      <c r="AE10" s="679"/>
      <c r="AF10" s="680"/>
      <c r="AG10" s="680"/>
      <c r="AH10" s="680"/>
      <c r="AI10" s="681"/>
      <c r="AJ10" s="812"/>
      <c r="AK10" s="143"/>
      <c r="AL10" s="143"/>
      <c r="AM10" s="674" t="s">
        <v>152</v>
      </c>
      <c r="AN10" s="675"/>
      <c r="AO10" s="670" t="s">
        <v>159</v>
      </c>
      <c r="AP10" s="671"/>
      <c r="AQ10" s="1007"/>
      <c r="AR10" s="102"/>
      <c r="AS10" s="102"/>
      <c r="AT10" s="102"/>
      <c r="AU10" s="807" t="s">
        <v>199</v>
      </c>
      <c r="AV10" s="929"/>
      <c r="AW10" s="986" t="s">
        <v>49</v>
      </c>
      <c r="AX10" s="987"/>
      <c r="AY10" s="812"/>
      <c r="AZ10" s="108"/>
      <c r="BA10" s="108"/>
      <c r="BB10" s="102"/>
      <c r="BC10" s="863" t="s">
        <v>71</v>
      </c>
      <c r="BD10" s="864"/>
      <c r="BE10" s="838" t="s">
        <v>82</v>
      </c>
      <c r="BF10" s="883"/>
      <c r="BG10" s="812"/>
      <c r="BH10" s="128"/>
      <c r="BI10" s="102"/>
      <c r="BJ10" s="102"/>
      <c r="BK10" s="881" t="s">
        <v>111</v>
      </c>
      <c r="BL10" s="882"/>
      <c r="BM10" s="881" t="s">
        <v>122</v>
      </c>
      <c r="BN10" s="882"/>
      <c r="BO10" s="965"/>
      <c r="BP10" s="161"/>
      <c r="BQ10" s="249"/>
      <c r="BR10" s="253"/>
      <c r="BS10" s="227"/>
      <c r="BT10" s="254"/>
      <c r="BU10" s="158"/>
      <c r="BV10" s="166"/>
      <c r="BW10" s="158"/>
      <c r="BX10" s="167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304" t="s">
        <v>351</v>
      </c>
      <c r="CO10" s="1"/>
    </row>
    <row r="11" spans="24:93" ht="16.5" customHeight="1" thickBot="1">
      <c r="X11" s="121" t="s">
        <v>260</v>
      </c>
      <c r="Y11" s="188"/>
      <c r="Z11" s="115"/>
      <c r="AA11" s="115"/>
      <c r="AB11" s="115"/>
      <c r="AC11" s="115"/>
      <c r="AD11" s="29"/>
      <c r="AE11" s="679"/>
      <c r="AF11" s="935"/>
      <c r="AG11" s="935"/>
      <c r="AH11" s="935"/>
      <c r="AI11" s="936"/>
      <c r="AJ11" s="812"/>
      <c r="AK11" s="143"/>
      <c r="AL11" s="143"/>
      <c r="AM11" s="674" t="s">
        <v>153</v>
      </c>
      <c r="AN11" s="952"/>
      <c r="AO11" s="670" t="s">
        <v>160</v>
      </c>
      <c r="AP11" s="671"/>
      <c r="AQ11" s="1007"/>
      <c r="AR11" s="102"/>
      <c r="AS11" s="102"/>
      <c r="AT11" s="102"/>
      <c r="AU11" s="821" t="s">
        <v>200</v>
      </c>
      <c r="AV11" s="822"/>
      <c r="AW11" s="961" t="s">
        <v>203</v>
      </c>
      <c r="AX11" s="962"/>
      <c r="AY11" s="812"/>
      <c r="AZ11" s="108"/>
      <c r="BA11" s="108"/>
      <c r="BB11" s="102"/>
      <c r="BC11" s="838" t="s">
        <v>70</v>
      </c>
      <c r="BD11" s="838"/>
      <c r="BE11" s="838" t="s">
        <v>83</v>
      </c>
      <c r="BF11" s="838"/>
      <c r="BG11" s="812"/>
      <c r="BH11" s="128"/>
      <c r="BI11" s="102"/>
      <c r="BJ11" s="102"/>
      <c r="BK11" s="881" t="s">
        <v>110</v>
      </c>
      <c r="BL11" s="882"/>
      <c r="BM11" s="884" t="s">
        <v>123</v>
      </c>
      <c r="BN11" s="885"/>
      <c r="BO11" s="965"/>
      <c r="BP11" s="161"/>
      <c r="BQ11" s="249"/>
      <c r="BR11" s="253"/>
      <c r="BS11" s="227"/>
      <c r="BT11" s="254"/>
      <c r="BU11" s="158"/>
      <c r="BV11" s="166"/>
      <c r="BW11" s="158"/>
      <c r="BX11" s="167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306" t="s">
        <v>352</v>
      </c>
      <c r="CO11" s="1"/>
    </row>
    <row r="12" spans="24:93" ht="18" customHeight="1" thickBot="1">
      <c r="X12" s="119" t="s">
        <v>261</v>
      </c>
      <c r="Y12" s="188"/>
      <c r="Z12" s="115"/>
      <c r="AA12" s="115"/>
      <c r="AB12" s="115"/>
      <c r="AC12" s="115"/>
      <c r="AD12" s="29"/>
      <c r="AE12" s="937"/>
      <c r="AF12" s="938"/>
      <c r="AG12" s="938"/>
      <c r="AH12" s="938"/>
      <c r="AI12" s="939"/>
      <c r="AJ12" s="940"/>
      <c r="AK12" s="143"/>
      <c r="AL12" s="143"/>
      <c r="AM12" s="995" t="s">
        <v>32</v>
      </c>
      <c r="AN12" s="996"/>
      <c r="AO12" s="963" t="s">
        <v>161</v>
      </c>
      <c r="AP12" s="964"/>
      <c r="AQ12" s="1007"/>
      <c r="AR12" s="102"/>
      <c r="AS12" s="102"/>
      <c r="AT12" s="102"/>
      <c r="AU12" s="953" t="s">
        <v>48</v>
      </c>
      <c r="AV12" s="954"/>
      <c r="AW12" s="960" t="s">
        <v>204</v>
      </c>
      <c r="AX12" s="959"/>
      <c r="AY12" s="812"/>
      <c r="AZ12" s="108"/>
      <c r="BA12" s="108"/>
      <c r="BB12" s="102"/>
      <c r="BC12" s="839" t="s">
        <v>69</v>
      </c>
      <c r="BD12" s="839"/>
      <c r="BE12" s="839" t="s">
        <v>84</v>
      </c>
      <c r="BF12" s="839"/>
      <c r="BG12" s="812"/>
      <c r="BH12" s="128"/>
      <c r="BI12" s="102"/>
      <c r="BJ12" s="102"/>
      <c r="BK12" s="881" t="s">
        <v>109</v>
      </c>
      <c r="BL12" s="882"/>
      <c r="BM12" s="880" t="s">
        <v>124</v>
      </c>
      <c r="BN12" s="850"/>
      <c r="BO12" s="965"/>
      <c r="BP12" s="161"/>
      <c r="BQ12" s="249"/>
      <c r="BR12" s="253"/>
      <c r="BS12" s="227"/>
      <c r="BT12" s="254"/>
      <c r="BU12" s="158"/>
      <c r="BV12" s="166"/>
      <c r="BW12" s="158"/>
      <c r="BX12" s="167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298" t="s">
        <v>353</v>
      </c>
      <c r="CO12" s="1"/>
    </row>
    <row r="13" spans="24:90" ht="16.5" customHeight="1" thickBot="1">
      <c r="X13" s="119" t="s">
        <v>262</v>
      </c>
      <c r="Y13" s="188"/>
      <c r="Z13" s="115"/>
      <c r="AA13" s="115"/>
      <c r="AB13" s="115"/>
      <c r="AC13" s="115"/>
      <c r="AD13" s="29"/>
      <c r="AE13" s="102"/>
      <c r="AF13" s="102"/>
      <c r="AG13" s="102"/>
      <c r="AH13" s="102"/>
      <c r="AI13" s="102"/>
      <c r="AJ13" s="102"/>
      <c r="AK13" s="102"/>
      <c r="AL13" s="102"/>
      <c r="AM13" s="809" t="s">
        <v>31</v>
      </c>
      <c r="AN13" s="858"/>
      <c r="AO13" s="988" t="s">
        <v>162</v>
      </c>
      <c r="AP13" s="989"/>
      <c r="AQ13" s="1007"/>
      <c r="AR13" s="102"/>
      <c r="AS13" s="102"/>
      <c r="AT13" s="102"/>
      <c r="AU13" s="809" t="s">
        <v>47</v>
      </c>
      <c r="AV13" s="810"/>
      <c r="AW13" s="958" t="s">
        <v>205</v>
      </c>
      <c r="AX13" s="959"/>
      <c r="AY13" s="812"/>
      <c r="AZ13" s="108"/>
      <c r="BA13" s="108"/>
      <c r="BB13" s="102"/>
      <c r="BC13" s="839" t="s">
        <v>68</v>
      </c>
      <c r="BD13" s="839"/>
      <c r="BE13" s="839" t="s">
        <v>85</v>
      </c>
      <c r="BF13" s="839"/>
      <c r="BG13" s="812"/>
      <c r="BH13" s="128"/>
      <c r="BI13" s="102"/>
      <c r="BJ13" s="102"/>
      <c r="BK13" s="881" t="s">
        <v>108</v>
      </c>
      <c r="BL13" s="882"/>
      <c r="BM13" s="880" t="s">
        <v>125</v>
      </c>
      <c r="BN13" s="850"/>
      <c r="BO13" s="965"/>
      <c r="BP13" s="161"/>
      <c r="BQ13" s="249"/>
      <c r="BR13" s="253"/>
      <c r="BS13" s="227"/>
      <c r="BT13" s="254"/>
      <c r="BU13" s="158"/>
      <c r="BV13" s="166"/>
      <c r="BW13" s="158"/>
      <c r="BX13" s="167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296" t="s">
        <v>354</v>
      </c>
    </row>
    <row r="14" spans="24:93" ht="17.25" customHeight="1" thickBot="1">
      <c r="X14" s="120" t="s">
        <v>263</v>
      </c>
      <c r="Y14" s="188"/>
      <c r="Z14" s="115"/>
      <c r="AA14" s="115"/>
      <c r="AB14" s="115"/>
      <c r="AC14" s="115"/>
      <c r="AD14" s="29"/>
      <c r="AE14" s="102"/>
      <c r="AF14" s="102"/>
      <c r="AG14" s="102"/>
      <c r="AH14" s="102"/>
      <c r="AI14" s="102"/>
      <c r="AJ14" s="102"/>
      <c r="AK14" s="102"/>
      <c r="AL14" s="102"/>
      <c r="AM14" s="701" t="s">
        <v>30</v>
      </c>
      <c r="AN14" s="919"/>
      <c r="AO14" s="941" t="s">
        <v>163</v>
      </c>
      <c r="AP14" s="942"/>
      <c r="AQ14" s="1007"/>
      <c r="AR14" s="102"/>
      <c r="AS14" s="102"/>
      <c r="AT14" s="102"/>
      <c r="AU14" s="807" t="s">
        <v>46</v>
      </c>
      <c r="AV14" s="808"/>
      <c r="AW14" s="958" t="s">
        <v>206</v>
      </c>
      <c r="AX14" s="959"/>
      <c r="AY14" s="812"/>
      <c r="AZ14" s="108"/>
      <c r="BA14" s="108"/>
      <c r="BB14" s="102"/>
      <c r="BC14" s="839" t="s">
        <v>67</v>
      </c>
      <c r="BD14" s="839"/>
      <c r="BE14" s="839" t="s">
        <v>86</v>
      </c>
      <c r="BF14" s="839"/>
      <c r="BG14" s="812"/>
      <c r="BH14" s="128"/>
      <c r="BI14" s="102"/>
      <c r="BJ14" s="102"/>
      <c r="BK14" s="881" t="s">
        <v>107</v>
      </c>
      <c r="BL14" s="882"/>
      <c r="BM14" s="880" t="s">
        <v>126</v>
      </c>
      <c r="BN14" s="850"/>
      <c r="BO14" s="965"/>
      <c r="BP14" s="161"/>
      <c r="BQ14" s="249"/>
      <c r="BR14" s="253"/>
      <c r="BS14" s="227"/>
      <c r="BT14" s="254"/>
      <c r="BU14" s="158"/>
      <c r="BV14" s="166"/>
      <c r="BW14" s="158"/>
      <c r="BX14" s="167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296" t="s">
        <v>355</v>
      </c>
      <c r="CO14" s="1"/>
    </row>
    <row r="15" spans="24:93" ht="17.25" customHeight="1">
      <c r="X15" s="130" t="s">
        <v>248</v>
      </c>
      <c r="Y15" s="291"/>
      <c r="Z15" s="140"/>
      <c r="AA15" s="115"/>
      <c r="AB15" s="115"/>
      <c r="AC15" s="115"/>
      <c r="AD15" s="29"/>
      <c r="AE15" s="102"/>
      <c r="AF15" s="102"/>
      <c r="AG15" s="102"/>
      <c r="AH15" s="102"/>
      <c r="AI15" s="102"/>
      <c r="AJ15" s="102"/>
      <c r="AK15" s="102"/>
      <c r="AL15" s="102"/>
      <c r="AM15" s="701" t="s">
        <v>29</v>
      </c>
      <c r="AN15" s="835"/>
      <c r="AO15" s="941" t="s">
        <v>164</v>
      </c>
      <c r="AP15" s="942"/>
      <c r="AQ15" s="1007"/>
      <c r="AR15" s="102"/>
      <c r="AS15" s="102"/>
      <c r="AT15" s="102"/>
      <c r="AU15" s="809" t="s">
        <v>45</v>
      </c>
      <c r="AV15" s="810"/>
      <c r="AW15" s="836" t="s">
        <v>202</v>
      </c>
      <c r="AX15" s="837"/>
      <c r="AY15" s="812"/>
      <c r="AZ15" s="108"/>
      <c r="BA15" s="108"/>
      <c r="BB15" s="102"/>
      <c r="BC15" s="861" t="s">
        <v>66</v>
      </c>
      <c r="BD15" s="862"/>
      <c r="BE15" s="892" t="s">
        <v>87</v>
      </c>
      <c r="BF15" s="893"/>
      <c r="BG15" s="812"/>
      <c r="BH15" s="128"/>
      <c r="BI15" s="102"/>
      <c r="BJ15" s="102"/>
      <c r="BK15" s="886" t="s">
        <v>106</v>
      </c>
      <c r="BL15" s="887"/>
      <c r="BM15" s="880" t="s">
        <v>127</v>
      </c>
      <c r="BN15" s="850"/>
      <c r="BO15" s="965"/>
      <c r="BP15" s="161"/>
      <c r="BQ15" s="249"/>
      <c r="BR15" s="253"/>
      <c r="BS15" s="227"/>
      <c r="BT15" s="254"/>
      <c r="BU15" s="158"/>
      <c r="BV15" s="166"/>
      <c r="BW15" s="158"/>
      <c r="BX15" s="167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296" t="s">
        <v>356</v>
      </c>
      <c r="CO15" s="1"/>
    </row>
    <row r="16" spans="24:93" ht="17.25" customHeight="1" thickBot="1">
      <c r="X16" s="131" t="s">
        <v>249</v>
      </c>
      <c r="Y16" s="291"/>
      <c r="Z16" s="115"/>
      <c r="AA16" s="115"/>
      <c r="AB16" s="115"/>
      <c r="AC16" s="115"/>
      <c r="AD16" s="29"/>
      <c r="AE16" s="696"/>
      <c r="AF16" s="696"/>
      <c r="AG16" s="696"/>
      <c r="AH16" s="696"/>
      <c r="AI16" s="696"/>
      <c r="AJ16" s="29"/>
      <c r="AK16" s="142"/>
      <c r="AL16" s="142"/>
      <c r="AM16" s="701" t="s">
        <v>28</v>
      </c>
      <c r="AN16" s="919"/>
      <c r="AO16" s="941" t="s">
        <v>165</v>
      </c>
      <c r="AP16" s="942"/>
      <c r="AQ16" s="1007"/>
      <c r="AR16" s="102"/>
      <c r="AS16" s="102"/>
      <c r="AT16" s="102"/>
      <c r="AU16" s="807" t="s">
        <v>44</v>
      </c>
      <c r="AV16" s="808"/>
      <c r="AW16" s="953" t="s">
        <v>201</v>
      </c>
      <c r="AX16" s="985"/>
      <c r="AY16" s="812"/>
      <c r="AZ16" s="108"/>
      <c r="BA16" s="108"/>
      <c r="BB16" s="102"/>
      <c r="BC16" s="859" t="s">
        <v>65</v>
      </c>
      <c r="BD16" s="860"/>
      <c r="BE16" s="871" t="s">
        <v>88</v>
      </c>
      <c r="BF16" s="872"/>
      <c r="BG16" s="812"/>
      <c r="BH16" s="128"/>
      <c r="BI16" s="102"/>
      <c r="BJ16" s="102"/>
      <c r="BK16" s="874" t="s">
        <v>105</v>
      </c>
      <c r="BL16" s="891"/>
      <c r="BM16" s="867" t="s">
        <v>128</v>
      </c>
      <c r="BN16" s="868"/>
      <c r="BO16" s="965"/>
      <c r="BP16" s="161"/>
      <c r="BQ16" s="249"/>
      <c r="BR16" s="253"/>
      <c r="BS16" s="227"/>
      <c r="BT16" s="254"/>
      <c r="BU16" s="158"/>
      <c r="BV16" s="166"/>
      <c r="BW16" s="158"/>
      <c r="BX16" s="167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296" t="s">
        <v>357</v>
      </c>
      <c r="CO16" s="1"/>
    </row>
    <row r="17" spans="24:93" ht="17.25" customHeight="1" thickBot="1">
      <c r="X17" s="131" t="s">
        <v>250</v>
      </c>
      <c r="Y17" s="291"/>
      <c r="Z17" s="115"/>
      <c r="AA17" s="115"/>
      <c r="AB17" s="115"/>
      <c r="AC17" s="115"/>
      <c r="AD17" s="29"/>
      <c r="AE17" s="906" t="s">
        <v>11</v>
      </c>
      <c r="AF17" s="906" t="s">
        <v>13</v>
      </c>
      <c r="AG17" s="908" t="s">
        <v>215</v>
      </c>
      <c r="AH17" s="909"/>
      <c r="AI17" s="697" t="s">
        <v>0</v>
      </c>
      <c r="AJ17" s="930" t="s">
        <v>197</v>
      </c>
      <c r="AK17" s="133"/>
      <c r="AL17" s="133"/>
      <c r="AM17" s="701" t="s">
        <v>27</v>
      </c>
      <c r="AN17" s="835"/>
      <c r="AO17" s="941" t="s">
        <v>166</v>
      </c>
      <c r="AP17" s="942"/>
      <c r="AQ17" s="1007"/>
      <c r="AR17" s="102"/>
      <c r="AS17" s="102"/>
      <c r="AT17" s="102"/>
      <c r="AY17" s="812"/>
      <c r="AZ17" s="108"/>
      <c r="BA17" s="108"/>
      <c r="BB17" s="102"/>
      <c r="BG17" s="812"/>
      <c r="BH17" s="128"/>
      <c r="BI17" s="102"/>
      <c r="BJ17" s="102"/>
      <c r="BK17" s="102"/>
      <c r="BL17" s="239"/>
      <c r="BM17" s="308"/>
      <c r="BN17" s="308"/>
      <c r="BO17" s="965"/>
      <c r="BP17" s="161"/>
      <c r="BQ17" s="249"/>
      <c r="BR17" s="253"/>
      <c r="BS17" s="227"/>
      <c r="BT17" s="254"/>
      <c r="BU17" s="158"/>
      <c r="BV17" s="166"/>
      <c r="BW17" s="158"/>
      <c r="BX17" s="167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297" t="s">
        <v>358</v>
      </c>
      <c r="CO17" s="1"/>
    </row>
    <row r="18" spans="24:93" ht="17.25" customHeight="1" thickBot="1">
      <c r="X18" s="132" t="s">
        <v>251</v>
      </c>
      <c r="Y18" s="291"/>
      <c r="Z18" s="115"/>
      <c r="AA18" s="115"/>
      <c r="AB18" s="115"/>
      <c r="AC18" s="115"/>
      <c r="AD18" s="29"/>
      <c r="AE18" s="907"/>
      <c r="AF18" s="907"/>
      <c r="AG18" s="910"/>
      <c r="AH18" s="911"/>
      <c r="AI18" s="698"/>
      <c r="AJ18" s="931"/>
      <c r="AK18" s="143"/>
      <c r="AL18" s="143"/>
      <c r="AM18" s="807" t="s">
        <v>26</v>
      </c>
      <c r="AN18" s="994"/>
      <c r="AO18" s="917" t="s">
        <v>167</v>
      </c>
      <c r="AP18" s="918"/>
      <c r="AQ18" s="1007"/>
      <c r="AR18" s="102"/>
      <c r="AS18" s="102"/>
      <c r="AT18" s="102"/>
      <c r="AY18" s="812"/>
      <c r="AZ18" s="108"/>
      <c r="BA18" s="108"/>
      <c r="BB18" s="102"/>
      <c r="BG18" s="812"/>
      <c r="BH18" s="128"/>
      <c r="BI18" s="102"/>
      <c r="BJ18" s="102"/>
      <c r="BK18" s="102"/>
      <c r="BL18" s="239"/>
      <c r="BM18" s="242"/>
      <c r="BN18" s="242"/>
      <c r="BO18" s="965"/>
      <c r="BP18" s="161"/>
      <c r="BQ18" s="249"/>
      <c r="BR18" s="253"/>
      <c r="BS18" s="227"/>
      <c r="BT18" s="254"/>
      <c r="BU18" s="158"/>
      <c r="BV18" s="166"/>
      <c r="BW18" s="158"/>
      <c r="BX18" s="167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282" t="s">
        <v>359</v>
      </c>
      <c r="CO18" s="1"/>
    </row>
    <row r="19" spans="24:93" ht="17.25" customHeight="1" thickBot="1">
      <c r="X19" s="130" t="s">
        <v>252</v>
      </c>
      <c r="Y19" s="291"/>
      <c r="Z19" s="140"/>
      <c r="AA19" s="115"/>
      <c r="AB19" s="115"/>
      <c r="AC19" s="115"/>
      <c r="AD19" s="29"/>
      <c r="AE19" s="932" t="s">
        <v>12</v>
      </c>
      <c r="AF19" s="932" t="s">
        <v>14</v>
      </c>
      <c r="AG19" s="912" t="s">
        <v>183</v>
      </c>
      <c r="AH19" s="913"/>
      <c r="AI19" s="906" t="s">
        <v>184</v>
      </c>
      <c r="AJ19" s="931"/>
      <c r="AK19" s="143"/>
      <c r="AL19" s="143"/>
      <c r="AM19" s="108"/>
      <c r="AN19" s="108"/>
      <c r="AO19" s="108"/>
      <c r="AP19" s="108"/>
      <c r="AQ19" s="1007"/>
      <c r="AR19" s="102"/>
      <c r="AS19" s="102"/>
      <c r="AT19" s="102"/>
      <c r="AU19" s="108"/>
      <c r="AV19" s="108"/>
      <c r="AW19" s="108"/>
      <c r="AX19" s="108"/>
      <c r="AY19" s="813"/>
      <c r="AZ19" s="108"/>
      <c r="BA19" s="108"/>
      <c r="BB19" s="102"/>
      <c r="BC19" s="108"/>
      <c r="BD19" s="108"/>
      <c r="BE19" s="108"/>
      <c r="BF19" s="108"/>
      <c r="BG19" s="812"/>
      <c r="BH19" s="128"/>
      <c r="BI19" s="229"/>
      <c r="BJ19" s="230"/>
      <c r="BK19" s="102"/>
      <c r="BL19" s="239"/>
      <c r="BM19" s="240"/>
      <c r="BN19" s="240"/>
      <c r="BO19" s="965"/>
      <c r="BP19" s="161"/>
      <c r="BQ19" s="249"/>
      <c r="BR19" s="253"/>
      <c r="BS19" s="227"/>
      <c r="BT19" s="254"/>
      <c r="BU19" s="158"/>
      <c r="BV19" s="166"/>
      <c r="BW19" s="158"/>
      <c r="BX19" s="167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282" t="s">
        <v>360</v>
      </c>
      <c r="CO19" s="1"/>
    </row>
    <row r="20" spans="24:93" ht="19.5" customHeight="1" thickBot="1">
      <c r="X20" s="131" t="s">
        <v>253</v>
      </c>
      <c r="Y20" s="291"/>
      <c r="Z20" s="115"/>
      <c r="AA20" s="115"/>
      <c r="AB20" s="115"/>
      <c r="AC20" s="115"/>
      <c r="AD20" s="29"/>
      <c r="AE20" s="933"/>
      <c r="AF20" s="933"/>
      <c r="AG20" s="914"/>
      <c r="AH20" s="915"/>
      <c r="AI20" s="916"/>
      <c r="AJ20" s="155" t="s">
        <v>327</v>
      </c>
      <c r="AK20" s="143"/>
      <c r="AL20" s="143"/>
      <c r="AM20" s="42"/>
      <c r="AN20" s="42"/>
      <c r="AO20" s="109"/>
      <c r="AP20" s="109"/>
      <c r="AQ20" s="1007"/>
      <c r="AR20" s="102"/>
      <c r="AS20" s="102"/>
      <c r="AT20" s="102"/>
      <c r="AU20" s="29"/>
      <c r="AV20" s="29"/>
      <c r="AW20" s="29"/>
      <c r="AX20" s="29"/>
      <c r="AY20" s="813"/>
      <c r="AZ20" s="108"/>
      <c r="BA20" s="108"/>
      <c r="BB20" s="102"/>
      <c r="BC20" s="29"/>
      <c r="BD20" s="29"/>
      <c r="BE20" s="29"/>
      <c r="BF20" s="29"/>
      <c r="BG20" s="812"/>
      <c r="BH20" s="128"/>
      <c r="BI20" s="229"/>
      <c r="BJ20" s="230"/>
      <c r="BK20" s="102"/>
      <c r="BL20" s="239"/>
      <c r="BM20" s="241"/>
      <c r="BN20" s="241"/>
      <c r="BO20" s="965"/>
      <c r="BP20" s="161"/>
      <c r="BQ20" s="249"/>
      <c r="BR20" s="253"/>
      <c r="BS20" s="227"/>
      <c r="BT20" s="254"/>
      <c r="BU20" s="158"/>
      <c r="BV20" s="166"/>
      <c r="BW20" s="158"/>
      <c r="BX20" s="167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282" t="s">
        <v>361</v>
      </c>
      <c r="CO20" s="1"/>
    </row>
    <row r="21" spans="24:93" ht="31.5" thickBot="1" thickTop="1">
      <c r="X21" s="132" t="s">
        <v>254</v>
      </c>
      <c r="Y21" s="291"/>
      <c r="Z21" s="115"/>
      <c r="AA21" s="115"/>
      <c r="AB21" s="115"/>
      <c r="AC21" s="115"/>
      <c r="AD21" s="29"/>
      <c r="AE21" s="136"/>
      <c r="AF21" s="136"/>
      <c r="AG21" s="137"/>
      <c r="AH21" s="137"/>
      <c r="AI21" s="136"/>
      <c r="AJ21" s="102"/>
      <c r="AK21" s="102"/>
      <c r="AL21" s="102"/>
      <c r="AM21" s="927" t="s">
        <v>25</v>
      </c>
      <c r="AN21" s="928"/>
      <c r="AO21" s="809" t="s">
        <v>168</v>
      </c>
      <c r="AP21" s="934"/>
      <c r="AQ21" s="1007"/>
      <c r="AR21" s="102"/>
      <c r="AS21" s="102"/>
      <c r="AT21" s="102"/>
      <c r="AU21" s="809" t="s">
        <v>43</v>
      </c>
      <c r="AV21" s="823"/>
      <c r="AW21" s="979" t="s">
        <v>50</v>
      </c>
      <c r="AX21" s="980"/>
      <c r="AY21" s="812"/>
      <c r="AZ21" s="108"/>
      <c r="BA21" s="108"/>
      <c r="BB21" s="102"/>
      <c r="BC21" s="865" t="s">
        <v>64</v>
      </c>
      <c r="BD21" s="866"/>
      <c r="BE21" s="903" t="s">
        <v>89</v>
      </c>
      <c r="BF21" s="496"/>
      <c r="BG21" s="812"/>
      <c r="BH21" s="128"/>
      <c r="BI21" s="229"/>
      <c r="BJ21" s="230"/>
      <c r="BK21" s="890" t="s">
        <v>104</v>
      </c>
      <c r="BL21" s="891"/>
      <c r="BM21" s="880" t="s">
        <v>129</v>
      </c>
      <c r="BN21" s="850"/>
      <c r="BO21" s="965"/>
      <c r="BP21" s="161"/>
      <c r="BQ21" s="249"/>
      <c r="BR21" s="253"/>
      <c r="BS21" s="227"/>
      <c r="BT21" s="254"/>
      <c r="BU21" s="158"/>
      <c r="BV21" s="166"/>
      <c r="BW21" s="158"/>
      <c r="BX21" s="167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282" t="s">
        <v>362</v>
      </c>
      <c r="CO21" s="1"/>
    </row>
    <row r="22" spans="24:93" ht="15.75" customHeight="1" thickBot="1">
      <c r="X22" s="130" t="s">
        <v>255</v>
      </c>
      <c r="Y22" s="291"/>
      <c r="Z22" s="140"/>
      <c r="AA22" s="115"/>
      <c r="AB22" s="115"/>
      <c r="AC22" s="115"/>
      <c r="AD22" s="29"/>
      <c r="AE22" s="137"/>
      <c r="AF22" s="137"/>
      <c r="AG22" s="137"/>
      <c r="AH22" s="137"/>
      <c r="AI22" s="137"/>
      <c r="AJ22" s="102"/>
      <c r="AK22" s="102"/>
      <c r="AL22" s="102"/>
      <c r="AM22" s="955" t="s">
        <v>24</v>
      </c>
      <c r="AN22" s="956"/>
      <c r="AO22" s="701" t="s">
        <v>169</v>
      </c>
      <c r="AP22" s="702"/>
      <c r="AQ22" s="1007"/>
      <c r="AR22" s="102"/>
      <c r="AS22" s="102"/>
      <c r="AT22" s="102"/>
      <c r="AU22" s="807" t="s">
        <v>42</v>
      </c>
      <c r="AV22" s="824"/>
      <c r="AW22" s="983" t="s">
        <v>51</v>
      </c>
      <c r="AX22" s="984"/>
      <c r="AY22" s="812"/>
      <c r="AZ22" s="108"/>
      <c r="BA22" s="108"/>
      <c r="BB22" s="102"/>
      <c r="BC22" s="829" t="s">
        <v>63</v>
      </c>
      <c r="BD22" s="830"/>
      <c r="BE22" s="923" t="s">
        <v>90</v>
      </c>
      <c r="BF22" s="498"/>
      <c r="BG22" s="812"/>
      <c r="BH22" s="128"/>
      <c r="BI22" s="231"/>
      <c r="BJ22" s="230"/>
      <c r="BK22" s="923" t="s">
        <v>103</v>
      </c>
      <c r="BL22" s="891"/>
      <c r="BM22" s="867" t="s">
        <v>130</v>
      </c>
      <c r="BN22" s="868"/>
      <c r="BO22" s="965"/>
      <c r="BP22" s="161"/>
      <c r="BQ22" s="249"/>
      <c r="BR22" s="253"/>
      <c r="BS22" s="227"/>
      <c r="BT22" s="254"/>
      <c r="BU22" s="158"/>
      <c r="BV22" s="166"/>
      <c r="BW22" s="158"/>
      <c r="BX22" s="167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283" t="s">
        <v>363</v>
      </c>
      <c r="CO22" s="1"/>
    </row>
    <row r="23" spans="24:93" ht="18" customHeight="1" thickBot="1">
      <c r="X23" s="131" t="s">
        <v>256</v>
      </c>
      <c r="Y23" s="291"/>
      <c r="Z23" s="115"/>
      <c r="AA23" s="115"/>
      <c r="AB23" s="115"/>
      <c r="AC23" s="115"/>
      <c r="AD23" s="29"/>
      <c r="AE23" s="137"/>
      <c r="AF23" s="137"/>
      <c r="AG23" s="137"/>
      <c r="AH23" s="137"/>
      <c r="AI23" s="137"/>
      <c r="AJ23" s="102"/>
      <c r="AK23" s="102"/>
      <c r="AL23" s="102"/>
      <c r="AM23" s="927" t="s">
        <v>23</v>
      </c>
      <c r="AN23" s="928"/>
      <c r="AO23" s="858" t="s">
        <v>170</v>
      </c>
      <c r="AP23" s="810"/>
      <c r="AQ23" s="1007"/>
      <c r="AR23" s="102"/>
      <c r="AS23" s="102"/>
      <c r="AT23" s="102"/>
      <c r="AU23" s="809" t="s">
        <v>41</v>
      </c>
      <c r="AV23" s="810"/>
      <c r="AW23" s="854" t="s">
        <v>52</v>
      </c>
      <c r="AX23" s="855"/>
      <c r="AY23" s="814"/>
      <c r="AZ23" s="108"/>
      <c r="BA23" s="108"/>
      <c r="BB23" s="102"/>
      <c r="BC23" s="829" t="s">
        <v>62</v>
      </c>
      <c r="BD23" s="830"/>
      <c r="BE23" s="896" t="s">
        <v>91</v>
      </c>
      <c r="BF23" s="897"/>
      <c r="BG23" s="812"/>
      <c r="BH23" s="139"/>
      <c r="BI23" s="231"/>
      <c r="BJ23" s="230"/>
      <c r="BK23" s="923" t="s">
        <v>102</v>
      </c>
      <c r="BL23" s="891"/>
      <c r="BM23" s="902" t="s">
        <v>131</v>
      </c>
      <c r="BN23" s="891"/>
      <c r="BO23" s="965"/>
      <c r="BP23" s="161"/>
      <c r="BQ23" s="249"/>
      <c r="BR23" s="253"/>
      <c r="BS23" s="227"/>
      <c r="BT23" s="254"/>
      <c r="BU23" s="158"/>
      <c r="BV23" s="166"/>
      <c r="BW23" s="158"/>
      <c r="BX23" s="167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279" t="s">
        <v>364</v>
      </c>
      <c r="CO23" s="1"/>
    </row>
    <row r="24" spans="24:93" ht="15.75" customHeight="1" thickBot="1" thickTop="1">
      <c r="X24" s="131" t="s">
        <v>257</v>
      </c>
      <c r="Y24" s="291"/>
      <c r="Z24" s="115"/>
      <c r="AA24" s="115"/>
      <c r="AB24" s="115"/>
      <c r="AC24" s="115"/>
      <c r="AD24" s="29"/>
      <c r="AE24" s="219" t="s">
        <v>439</v>
      </c>
      <c r="AF24" s="219" t="s">
        <v>440</v>
      </c>
      <c r="AG24" s="219" t="s">
        <v>181</v>
      </c>
      <c r="AH24" s="219" t="s">
        <v>441</v>
      </c>
      <c r="AI24" s="219" t="s">
        <v>442</v>
      </c>
      <c r="AJ24" s="216" t="s">
        <v>443</v>
      </c>
      <c r="AK24" s="102"/>
      <c r="AL24" s="102"/>
      <c r="AM24" s="955" t="s">
        <v>22</v>
      </c>
      <c r="AN24" s="956"/>
      <c r="AO24" s="929" t="s">
        <v>171</v>
      </c>
      <c r="AP24" s="808"/>
      <c r="AQ24" s="1007"/>
      <c r="AR24" s="102"/>
      <c r="AS24" s="102"/>
      <c r="AT24" s="102"/>
      <c r="AU24" s="701" t="s">
        <v>40</v>
      </c>
      <c r="AV24" s="825"/>
      <c r="AW24" s="852" t="s">
        <v>53</v>
      </c>
      <c r="AX24" s="853"/>
      <c r="AY24" s="812"/>
      <c r="AZ24" s="108"/>
      <c r="BA24" s="108"/>
      <c r="BB24" s="102"/>
      <c r="BC24" s="990" t="s">
        <v>382</v>
      </c>
      <c r="BD24" s="991"/>
      <c r="BE24" s="896" t="s">
        <v>92</v>
      </c>
      <c r="BF24" s="897"/>
      <c r="BG24" s="812"/>
      <c r="BH24" s="138"/>
      <c r="BI24" s="232"/>
      <c r="BJ24" s="230"/>
      <c r="BK24" s="967" t="s">
        <v>101</v>
      </c>
      <c r="BL24" s="967"/>
      <c r="BM24" s="809" t="s">
        <v>132</v>
      </c>
      <c r="BN24" s="873"/>
      <c r="BO24" s="965"/>
      <c r="BP24" s="161"/>
      <c r="BQ24" s="249"/>
      <c r="BR24" s="253"/>
      <c r="BS24" s="227"/>
      <c r="BT24" s="254"/>
      <c r="BU24" s="158"/>
      <c r="BV24" s="166"/>
      <c r="BW24" s="158"/>
      <c r="BX24" s="167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280" t="s">
        <v>365</v>
      </c>
      <c r="CO24" s="1"/>
    </row>
    <row r="25" spans="24:93" ht="19.5" customHeight="1" thickBot="1">
      <c r="X25" s="132" t="s">
        <v>258</v>
      </c>
      <c r="Y25" s="291"/>
      <c r="Z25" s="115"/>
      <c r="AA25" s="115"/>
      <c r="AB25" s="115"/>
      <c r="AC25" s="115"/>
      <c r="AD25" s="29"/>
      <c r="AE25" s="220"/>
      <c r="AF25" s="220"/>
      <c r="AG25" s="220"/>
      <c r="AH25" s="220"/>
      <c r="AI25" s="220"/>
      <c r="AJ25" s="217"/>
      <c r="AK25" s="102"/>
      <c r="AL25" s="102"/>
      <c r="AM25" s="927" t="s">
        <v>21</v>
      </c>
      <c r="AN25" s="949"/>
      <c r="AO25" s="858" t="s">
        <v>172</v>
      </c>
      <c r="AP25" s="810"/>
      <c r="AQ25" s="1007"/>
      <c r="AR25" s="102"/>
      <c r="AS25" s="102"/>
      <c r="AT25" s="102"/>
      <c r="AU25" s="701" t="s">
        <v>39</v>
      </c>
      <c r="AV25" s="825"/>
      <c r="AW25" s="827" t="s">
        <v>175</v>
      </c>
      <c r="AX25" s="831"/>
      <c r="AY25" s="812"/>
      <c r="AZ25" s="108"/>
      <c r="BA25" s="108"/>
      <c r="BB25" s="102"/>
      <c r="BC25" s="992"/>
      <c r="BD25" s="993"/>
      <c r="BE25" s="835" t="s">
        <v>93</v>
      </c>
      <c r="BF25" s="922"/>
      <c r="BG25" s="812"/>
      <c r="BH25" s="128"/>
      <c r="BI25" s="231"/>
      <c r="BJ25" s="230"/>
      <c r="BK25" s="968" t="s">
        <v>100</v>
      </c>
      <c r="BL25" s="969"/>
      <c r="BM25" s="701" t="s">
        <v>133</v>
      </c>
      <c r="BN25" s="978"/>
      <c r="BO25" s="965"/>
      <c r="BP25" s="161"/>
      <c r="BQ25" s="249"/>
      <c r="BR25" s="253"/>
      <c r="BS25" s="227"/>
      <c r="BT25" s="254"/>
      <c r="BU25" s="158"/>
      <c r="BV25" s="166"/>
      <c r="BW25" s="158"/>
      <c r="BX25" s="167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280" t="s">
        <v>366</v>
      </c>
      <c r="CO25" s="1"/>
    </row>
    <row r="26" spans="24:93" ht="16.5" customHeight="1" thickBot="1" thickTop="1">
      <c r="X26" s="130" t="s">
        <v>259</v>
      </c>
      <c r="Y26" s="291"/>
      <c r="Z26" s="115"/>
      <c r="AA26" s="123"/>
      <c r="AB26" s="123"/>
      <c r="AC26" s="123"/>
      <c r="AD26" s="123"/>
      <c r="AE26" s="221"/>
      <c r="AF26" s="221"/>
      <c r="AG26" s="221"/>
      <c r="AH26" s="221"/>
      <c r="AI26" s="221"/>
      <c r="AJ26" s="216"/>
      <c r="AK26" s="102"/>
      <c r="AL26" s="102"/>
      <c r="AM26" s="955" t="s">
        <v>20</v>
      </c>
      <c r="AN26" s="1004"/>
      <c r="AO26" s="929" t="s">
        <v>173</v>
      </c>
      <c r="AP26" s="808"/>
      <c r="AQ26" s="1007"/>
      <c r="AR26" s="102"/>
      <c r="AS26" s="102"/>
      <c r="AT26" s="102"/>
      <c r="AU26" s="807" t="s">
        <v>38</v>
      </c>
      <c r="AV26" s="808"/>
      <c r="AW26" s="1005" t="s">
        <v>190</v>
      </c>
      <c r="AX26" s="1006"/>
      <c r="AY26" s="812"/>
      <c r="AZ26" s="108"/>
      <c r="BA26" s="108"/>
      <c r="BB26" s="102"/>
      <c r="BC26" s="807" t="s">
        <v>59</v>
      </c>
      <c r="BD26" s="808"/>
      <c r="BE26" s="827" t="s">
        <v>176</v>
      </c>
      <c r="BF26" s="828"/>
      <c r="BG26" s="812"/>
      <c r="BH26" s="128"/>
      <c r="BI26" s="231"/>
      <c r="BJ26" s="230"/>
      <c r="BK26" s="894" t="s">
        <v>99</v>
      </c>
      <c r="BL26" s="895"/>
      <c r="BM26" s="807" t="s">
        <v>178</v>
      </c>
      <c r="BN26" s="977"/>
      <c r="BO26" s="965"/>
      <c r="BP26" s="161"/>
      <c r="BQ26" s="249"/>
      <c r="BR26" s="253"/>
      <c r="BS26" s="227"/>
      <c r="BT26" s="254"/>
      <c r="BU26" s="158"/>
      <c r="BV26" s="166"/>
      <c r="BW26" s="158"/>
      <c r="BX26" s="167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280" t="s">
        <v>367</v>
      </c>
      <c r="CO26" s="1"/>
    </row>
    <row r="27" spans="24:93" ht="15" customHeight="1" thickBot="1" thickTop="1">
      <c r="X27" s="131" t="s">
        <v>246</v>
      </c>
      <c r="Y27" s="291"/>
      <c r="Z27" s="115"/>
      <c r="AA27" s="123"/>
      <c r="AB27" s="123"/>
      <c r="AC27" s="123"/>
      <c r="AD27" s="123"/>
      <c r="AE27" s="220"/>
      <c r="AF27" s="220"/>
      <c r="AG27" s="220"/>
      <c r="AH27" s="220"/>
      <c r="AI27" s="220"/>
      <c r="AJ27" s="217"/>
      <c r="AK27" s="102"/>
      <c r="AL27" s="102"/>
      <c r="AM27" s="950" t="s">
        <v>19</v>
      </c>
      <c r="AN27" s="951"/>
      <c r="AO27" s="826" t="s">
        <v>174</v>
      </c>
      <c r="AP27" s="803"/>
      <c r="AQ27" s="1007"/>
      <c r="AR27" s="102"/>
      <c r="AS27" s="102"/>
      <c r="AT27" s="102"/>
      <c r="AU27" s="826" t="s">
        <v>37</v>
      </c>
      <c r="AV27" s="803"/>
      <c r="AW27" s="806" t="s">
        <v>191</v>
      </c>
      <c r="AX27" s="801"/>
      <c r="AY27" s="812"/>
      <c r="AZ27" s="108"/>
      <c r="BA27" s="108"/>
      <c r="BB27" s="102"/>
      <c r="BC27" s="826" t="s">
        <v>58</v>
      </c>
      <c r="BD27" s="803"/>
      <c r="BE27" s="904" t="s">
        <v>177</v>
      </c>
      <c r="BF27" s="905"/>
      <c r="BG27" s="812"/>
      <c r="BH27" s="128"/>
      <c r="BI27" s="231"/>
      <c r="BJ27" s="230"/>
      <c r="BK27" s="888" t="s">
        <v>98</v>
      </c>
      <c r="BL27" s="889"/>
      <c r="BM27" s="970" t="s">
        <v>179</v>
      </c>
      <c r="BN27" s="971"/>
      <c r="BO27" s="965"/>
      <c r="BP27" s="161"/>
      <c r="BQ27" s="249"/>
      <c r="BR27" s="253"/>
      <c r="BS27" s="227"/>
      <c r="BT27" s="254"/>
      <c r="BU27" s="158"/>
      <c r="BV27" s="166"/>
      <c r="BW27" s="158"/>
      <c r="BX27" s="167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280" t="s">
        <v>368</v>
      </c>
      <c r="CO27" s="1"/>
    </row>
    <row r="28" spans="24:93" ht="15.75" customHeight="1" thickBot="1">
      <c r="X28" s="131" t="s">
        <v>247</v>
      </c>
      <c r="Y28" s="291"/>
      <c r="Z28" s="115"/>
      <c r="AA28" s="123"/>
      <c r="AB28" s="123"/>
      <c r="AC28" s="123"/>
      <c r="AD28" s="123"/>
      <c r="AE28" s="222" t="s">
        <v>433</v>
      </c>
      <c r="AF28" s="222" t="s">
        <v>434</v>
      </c>
      <c r="AG28" s="222" t="s">
        <v>435</v>
      </c>
      <c r="AH28" s="222" t="s">
        <v>436</v>
      </c>
      <c r="AI28" s="222" t="s">
        <v>437</v>
      </c>
      <c r="AJ28" s="222" t="s">
        <v>438</v>
      </c>
      <c r="AK28" s="102"/>
      <c r="AL28" s="102"/>
      <c r="AM28" s="927" t="s">
        <v>18</v>
      </c>
      <c r="AN28" s="948"/>
      <c r="AO28" s="798" t="s">
        <v>186</v>
      </c>
      <c r="AP28" s="799"/>
      <c r="AQ28" s="1007"/>
      <c r="AR28" s="102"/>
      <c r="AS28" s="102"/>
      <c r="AT28" s="102"/>
      <c r="AU28" s="800" t="s">
        <v>36</v>
      </c>
      <c r="AV28" s="801"/>
      <c r="AW28" s="798" t="s">
        <v>192</v>
      </c>
      <c r="AX28" s="799"/>
      <c r="AY28" s="812"/>
      <c r="AZ28" s="108"/>
      <c r="BA28" s="108"/>
      <c r="BB28" s="102"/>
      <c r="BC28" s="798" t="s">
        <v>55</v>
      </c>
      <c r="BD28" s="799"/>
      <c r="BE28" s="920" t="s">
        <v>207</v>
      </c>
      <c r="BF28" s="921"/>
      <c r="BG28" s="812"/>
      <c r="BH28" s="128"/>
      <c r="BI28" s="231"/>
      <c r="BJ28" s="230"/>
      <c r="BK28" s="776" t="s">
        <v>97</v>
      </c>
      <c r="BL28" s="925"/>
      <c r="BM28" s="924" t="s">
        <v>211</v>
      </c>
      <c r="BN28" s="925"/>
      <c r="BO28" s="965"/>
      <c r="BP28" s="161"/>
      <c r="BQ28" s="249"/>
      <c r="BR28" s="253"/>
      <c r="BS28" s="227"/>
      <c r="BT28" s="254"/>
      <c r="BU28" s="158"/>
      <c r="BV28" s="166"/>
      <c r="BW28" s="158"/>
      <c r="BX28" s="167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280" t="s">
        <v>369</v>
      </c>
      <c r="CO28" s="1"/>
    </row>
    <row r="29" spans="24:93" ht="17.25" customHeight="1" thickBot="1">
      <c r="X29" s="144" t="s">
        <v>244</v>
      </c>
      <c r="Y29" s="292"/>
      <c r="Z29" s="140"/>
      <c r="AA29" s="123"/>
      <c r="AB29" s="123"/>
      <c r="AC29" s="1013"/>
      <c r="AD29" s="123"/>
      <c r="AE29" s="214"/>
      <c r="AF29" s="102"/>
      <c r="AG29" s="102"/>
      <c r="AH29" s="102"/>
      <c r="AI29" s="102"/>
      <c r="AJ29" s="213"/>
      <c r="AK29" s="102"/>
      <c r="AL29" s="102"/>
      <c r="AM29" s="946" t="s">
        <v>17</v>
      </c>
      <c r="AN29" s="947"/>
      <c r="AO29" s="826" t="s">
        <v>187</v>
      </c>
      <c r="AP29" s="1010"/>
      <c r="AQ29" s="1007"/>
      <c r="AR29" s="102"/>
      <c r="AS29" s="102"/>
      <c r="AT29" s="102"/>
      <c r="AU29" s="798" t="s">
        <v>35</v>
      </c>
      <c r="AV29" s="799"/>
      <c r="AW29" s="776" t="s">
        <v>193</v>
      </c>
      <c r="AX29" s="803"/>
      <c r="AY29" s="812"/>
      <c r="AZ29" s="108"/>
      <c r="BA29" s="108"/>
      <c r="BB29" s="102"/>
      <c r="BC29" s="819" t="s">
        <v>56</v>
      </c>
      <c r="BD29" s="820"/>
      <c r="BE29" s="806" t="s">
        <v>208</v>
      </c>
      <c r="BF29" s="801"/>
      <c r="BG29" s="812"/>
      <c r="BH29" s="128"/>
      <c r="BI29" s="231"/>
      <c r="BJ29" s="230"/>
      <c r="BK29" s="926" t="s">
        <v>96</v>
      </c>
      <c r="BL29" s="901"/>
      <c r="BM29" s="900" t="s">
        <v>212</v>
      </c>
      <c r="BN29" s="901"/>
      <c r="BO29" s="965"/>
      <c r="BP29" s="161"/>
      <c r="BQ29" s="249"/>
      <c r="BR29" s="253"/>
      <c r="BS29" s="262"/>
      <c r="BT29" s="254"/>
      <c r="BU29" s="158"/>
      <c r="BV29" s="166"/>
      <c r="BW29" s="158"/>
      <c r="BX29" s="167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281" t="s">
        <v>344</v>
      </c>
      <c r="CO29" s="1"/>
    </row>
    <row r="30" spans="24:93" ht="15" customHeight="1" thickBot="1">
      <c r="X30" s="131" t="s">
        <v>245</v>
      </c>
      <c r="Y30" s="291"/>
      <c r="Z30" s="115"/>
      <c r="AA30" s="123"/>
      <c r="AB30" s="123"/>
      <c r="AC30" s="1013"/>
      <c r="AD30" s="123"/>
      <c r="AE30" s="215"/>
      <c r="AF30" s="211"/>
      <c r="AG30" s="211"/>
      <c r="AH30" s="211"/>
      <c r="AI30" s="211"/>
      <c r="AJ30" s="212"/>
      <c r="AK30" s="102"/>
      <c r="AL30" s="102"/>
      <c r="AM30" s="955" t="s">
        <v>16</v>
      </c>
      <c r="AN30" s="1016"/>
      <c r="AO30" s="798" t="s">
        <v>188</v>
      </c>
      <c r="AP30" s="1019"/>
      <c r="AQ30" s="1007"/>
      <c r="AR30" s="102"/>
      <c r="AS30" s="102"/>
      <c r="AT30" s="102"/>
      <c r="AU30" s="981" t="s">
        <v>34</v>
      </c>
      <c r="AV30" s="982"/>
      <c r="AW30" s="800" t="s">
        <v>194</v>
      </c>
      <c r="AX30" s="801"/>
      <c r="AY30" s="812"/>
      <c r="AZ30" s="108"/>
      <c r="BA30" s="108"/>
      <c r="BB30" s="102"/>
      <c r="BC30" s="798" t="s">
        <v>57</v>
      </c>
      <c r="BD30" s="799"/>
      <c r="BE30" s="798" t="s">
        <v>209</v>
      </c>
      <c r="BF30" s="799"/>
      <c r="BG30" s="812"/>
      <c r="BH30" s="128"/>
      <c r="BI30" s="231"/>
      <c r="BJ30" s="230"/>
      <c r="BK30" s="806" t="s">
        <v>95</v>
      </c>
      <c r="BL30" s="806"/>
      <c r="BM30" s="806" t="s">
        <v>213</v>
      </c>
      <c r="BN30" s="971"/>
      <c r="BO30" s="965"/>
      <c r="BP30" s="161"/>
      <c r="BQ30" s="249"/>
      <c r="BR30" s="253"/>
      <c r="BS30" s="227"/>
      <c r="BT30" s="254"/>
      <c r="BU30" s="158"/>
      <c r="BV30" s="166"/>
      <c r="BW30" s="158"/>
      <c r="BX30" s="167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76"/>
      <c r="CO30" s="1"/>
    </row>
    <row r="31" spans="24:93" ht="15" customHeight="1" thickTop="1">
      <c r="X31" s="301" t="s">
        <v>447</v>
      </c>
      <c r="Y31" s="184"/>
      <c r="Z31" s="115"/>
      <c r="AA31" s="123"/>
      <c r="AB31" s="123"/>
      <c r="AC31" s="123"/>
      <c r="AD31" s="123"/>
      <c r="AE31" s="216" t="s">
        <v>427</v>
      </c>
      <c r="AF31" s="216" t="s">
        <v>428</v>
      </c>
      <c r="AG31" s="216" t="s">
        <v>429</v>
      </c>
      <c r="AH31" s="216" t="s">
        <v>430</v>
      </c>
      <c r="AI31" s="216" t="s">
        <v>431</v>
      </c>
      <c r="AJ31" s="216" t="s">
        <v>432</v>
      </c>
      <c r="AK31" s="102"/>
      <c r="AL31" s="102"/>
      <c r="AM31" s="927" t="s">
        <v>15</v>
      </c>
      <c r="AN31" s="997"/>
      <c r="AO31" s="974" t="s">
        <v>189</v>
      </c>
      <c r="AP31" s="975"/>
      <c r="AQ31" s="1007"/>
      <c r="AR31" s="102"/>
      <c r="AS31" s="102"/>
      <c r="AT31" s="102"/>
      <c r="AU31" s="946" t="s">
        <v>33</v>
      </c>
      <c r="AV31" s="1017"/>
      <c r="AW31" s="800" t="s">
        <v>195</v>
      </c>
      <c r="AX31" s="801"/>
      <c r="AY31" s="815"/>
      <c r="AZ31" s="108"/>
      <c r="BA31" s="108"/>
      <c r="BB31" s="102"/>
      <c r="BC31" s="826" t="s">
        <v>54</v>
      </c>
      <c r="BD31" s="776"/>
      <c r="BE31" s="776" t="s">
        <v>210</v>
      </c>
      <c r="BF31" s="777"/>
      <c r="BG31" s="869"/>
      <c r="BH31" s="125"/>
      <c r="BI31" s="231"/>
      <c r="BJ31" s="230"/>
      <c r="BK31" s="806" t="s">
        <v>94</v>
      </c>
      <c r="BL31" s="806"/>
      <c r="BM31" s="806" t="s">
        <v>214</v>
      </c>
      <c r="BN31" s="971"/>
      <c r="BO31" s="965"/>
      <c r="BP31" s="161"/>
      <c r="BQ31" s="249"/>
      <c r="BR31" s="253"/>
      <c r="BS31" s="227"/>
      <c r="BT31" s="254"/>
      <c r="BU31" s="158"/>
      <c r="BV31" s="168"/>
      <c r="BW31" s="169"/>
      <c r="BX31" s="170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76"/>
      <c r="CM31" s="106"/>
      <c r="CO31" s="1"/>
    </row>
    <row r="32" spans="24:93" ht="15.75" customHeight="1" thickBot="1">
      <c r="X32" s="302" t="s">
        <v>448</v>
      </c>
      <c r="Y32" s="184"/>
      <c r="Z32" s="115"/>
      <c r="AA32" s="123"/>
      <c r="AB32" s="123"/>
      <c r="AC32" s="123"/>
      <c r="AD32" s="1013"/>
      <c r="AE32" s="217"/>
      <c r="AF32" s="217"/>
      <c r="AG32" s="217"/>
      <c r="AH32" s="217"/>
      <c r="AI32" s="217"/>
      <c r="AJ32" s="217"/>
      <c r="AK32" s="102"/>
      <c r="AL32" s="102"/>
      <c r="AM32" s="998"/>
      <c r="AN32" s="999"/>
      <c r="AO32" s="956"/>
      <c r="AP32" s="976"/>
      <c r="AQ32" s="1007"/>
      <c r="AR32" s="102"/>
      <c r="AS32" s="102"/>
      <c r="AT32" s="102"/>
      <c r="AU32" s="955"/>
      <c r="AV32" s="1018"/>
      <c r="AW32" s="798"/>
      <c r="AX32" s="799"/>
      <c r="AY32" s="816"/>
      <c r="AZ32" s="108"/>
      <c r="BA32" s="108"/>
      <c r="BB32" s="102"/>
      <c r="BC32" s="798"/>
      <c r="BD32" s="926"/>
      <c r="BE32" s="778"/>
      <c r="BF32" s="779"/>
      <c r="BG32" s="870"/>
      <c r="BH32" s="125"/>
      <c r="BI32" s="231"/>
      <c r="BJ32" s="233"/>
      <c r="BK32" s="806"/>
      <c r="BL32" s="806"/>
      <c r="BM32" s="972"/>
      <c r="BN32" s="973"/>
      <c r="BO32" s="966"/>
      <c r="BP32" s="161"/>
      <c r="BQ32" s="249"/>
      <c r="BR32" s="255"/>
      <c r="BS32" s="256"/>
      <c r="BT32" s="257"/>
      <c r="BU32" s="158"/>
      <c r="BV32" s="171"/>
      <c r="BW32" s="172"/>
      <c r="BX32" s="173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76"/>
      <c r="CM32" s="111"/>
      <c r="CO32" s="1"/>
    </row>
    <row r="33" spans="24:93" ht="15.75" customHeight="1" thickBot="1" thickTop="1">
      <c r="X33" s="186"/>
      <c r="Y33" s="184"/>
      <c r="Z33" s="115"/>
      <c r="AA33" s="123"/>
      <c r="AB33" s="123"/>
      <c r="AC33" s="123"/>
      <c r="AD33" s="1013"/>
      <c r="AE33" s="218"/>
      <c r="AF33" s="218"/>
      <c r="AG33" s="218"/>
      <c r="AH33" s="218"/>
      <c r="AI33" s="218"/>
      <c r="AJ33" s="218"/>
      <c r="AK33" s="102"/>
      <c r="AL33" s="102"/>
      <c r="AM33" s="944" t="s">
        <v>416</v>
      </c>
      <c r="AN33" s="1014"/>
      <c r="AO33" s="944" t="s">
        <v>417</v>
      </c>
      <c r="AP33" s="945"/>
      <c r="AQ33" s="102"/>
      <c r="AR33" s="102"/>
      <c r="AS33" s="102"/>
      <c r="AT33" s="102"/>
      <c r="AU33" s="780" t="s">
        <v>414</v>
      </c>
      <c r="AV33" s="802"/>
      <c r="AW33" s="817" t="s">
        <v>415</v>
      </c>
      <c r="AX33" s="818"/>
      <c r="AY33" s="112"/>
      <c r="AZ33" s="29"/>
      <c r="BA33" s="29"/>
      <c r="BB33" s="29"/>
      <c r="BC33" s="780" t="s">
        <v>418</v>
      </c>
      <c r="BD33" s="781"/>
      <c r="BE33" s="780" t="s">
        <v>419</v>
      </c>
      <c r="BF33" s="781"/>
      <c r="BG33" s="29"/>
      <c r="BH33" s="129"/>
      <c r="BI33" s="234"/>
      <c r="BJ33" s="247"/>
      <c r="BK33" s="791"/>
      <c r="BL33" s="792"/>
      <c r="BM33" s="648" t="s">
        <v>455</v>
      </c>
      <c r="BN33" s="649"/>
      <c r="BO33" s="126"/>
      <c r="BP33" s="123"/>
      <c r="BQ33" s="234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76"/>
      <c r="CO33" s="1"/>
    </row>
    <row r="34" spans="24:90" ht="16.5" customHeight="1" thickBot="1">
      <c r="X34" s="186"/>
      <c r="Y34" s="184"/>
      <c r="Z34" s="115"/>
      <c r="AA34" s="123"/>
      <c r="AB34" s="123"/>
      <c r="AC34" s="123"/>
      <c r="AD34" s="123"/>
      <c r="AE34" s="224"/>
      <c r="AF34" s="224"/>
      <c r="AG34" s="224"/>
      <c r="AH34" s="217"/>
      <c r="AI34" s="217"/>
      <c r="AJ34" s="217"/>
      <c r="AK34" s="102"/>
      <c r="AL34" s="102"/>
      <c r="AM34" s="315" t="s">
        <v>326</v>
      </c>
      <c r="AN34" s="313" t="s">
        <v>370</v>
      </c>
      <c r="AO34" s="314"/>
      <c r="AP34" s="315" t="s">
        <v>371</v>
      </c>
      <c r="AQ34" s="102"/>
      <c r="AR34" s="102"/>
      <c r="AS34" s="102"/>
      <c r="AT34" s="102"/>
      <c r="AU34" s="315" t="s">
        <v>381</v>
      </c>
      <c r="AV34" s="656" t="s">
        <v>372</v>
      </c>
      <c r="AW34" s="657"/>
      <c r="AX34" s="315" t="s">
        <v>373</v>
      </c>
      <c r="AY34" s="29"/>
      <c r="AZ34" s="29"/>
      <c r="BA34" s="29"/>
      <c r="BB34" s="29"/>
      <c r="BC34" s="208" t="s">
        <v>374</v>
      </c>
      <c r="BD34" s="313" t="s">
        <v>375</v>
      </c>
      <c r="BE34" s="314"/>
      <c r="BF34" s="208" t="s">
        <v>376</v>
      </c>
      <c r="BG34" s="29"/>
      <c r="BH34" s="129"/>
      <c r="BI34" s="245"/>
      <c r="BJ34" s="258"/>
      <c r="BK34" s="316" t="s">
        <v>420</v>
      </c>
      <c r="BL34" s="317"/>
      <c r="BM34" s="311"/>
      <c r="BN34" s="312"/>
      <c r="BO34" s="259"/>
      <c r="BP34" s="243"/>
      <c r="BQ34" s="234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277" t="s">
        <v>334</v>
      </c>
    </row>
    <row r="35" spans="24:90" s="226" customFormat="1" ht="16.5" customHeight="1">
      <c r="X35" s="186"/>
      <c r="Y35" s="184"/>
      <c r="Z35" s="227"/>
      <c r="AA35" s="123"/>
      <c r="AB35" s="123"/>
      <c r="AC35" s="123"/>
      <c r="AD35" s="123"/>
      <c r="AE35" s="224"/>
      <c r="AF35" s="224"/>
      <c r="AG35" s="224"/>
      <c r="AH35" s="217"/>
      <c r="AI35" s="217"/>
      <c r="AJ35" s="217"/>
      <c r="AK35" s="102"/>
      <c r="AL35" s="102"/>
      <c r="AM35" s="261"/>
      <c r="AN35" s="261"/>
      <c r="AO35" s="261"/>
      <c r="AP35" s="261"/>
      <c r="AQ35" s="239"/>
      <c r="AR35" s="239"/>
      <c r="AS35" s="239"/>
      <c r="AT35" s="239"/>
      <c r="AU35" s="261"/>
      <c r="AV35" s="261"/>
      <c r="AW35" s="261"/>
      <c r="AX35" s="261"/>
      <c r="AY35" s="243"/>
      <c r="AZ35" s="243"/>
      <c r="BA35" s="243"/>
      <c r="BB35" s="243"/>
      <c r="BC35" s="261"/>
      <c r="BD35" s="261"/>
      <c r="BE35" s="261"/>
      <c r="BF35" s="261"/>
      <c r="BG35" s="243"/>
      <c r="BH35" s="243"/>
      <c r="BI35" s="243"/>
      <c r="BJ35" s="243"/>
      <c r="BK35" s="260"/>
      <c r="BL35" s="260"/>
      <c r="BM35" s="261"/>
      <c r="BN35" s="261"/>
      <c r="BO35" s="239"/>
      <c r="BP35" s="243"/>
      <c r="BQ35" s="234"/>
      <c r="BR35" s="227"/>
      <c r="BS35" s="227"/>
      <c r="BT35" s="227"/>
      <c r="BU35" s="227"/>
      <c r="BV35" s="227"/>
      <c r="BW35" s="227"/>
      <c r="BX35" s="227"/>
      <c r="BY35" s="227"/>
      <c r="BZ35" s="227"/>
      <c r="CA35" s="227"/>
      <c r="CB35" s="227"/>
      <c r="CC35" s="227"/>
      <c r="CD35" s="227"/>
      <c r="CE35" s="227"/>
      <c r="CF35" s="227"/>
      <c r="CG35" s="227"/>
      <c r="CH35" s="227"/>
      <c r="CI35" s="227"/>
      <c r="CJ35" s="227"/>
      <c r="CK35" s="227"/>
      <c r="CL35" s="278"/>
    </row>
    <row r="36" spans="24:93" ht="15" customHeight="1" thickBot="1">
      <c r="X36" s="186"/>
      <c r="Y36" s="184"/>
      <c r="Z36" s="115"/>
      <c r="AA36" s="123"/>
      <c r="AB36" s="123"/>
      <c r="AC36" s="123"/>
      <c r="AD36" s="123"/>
      <c r="AE36" s="225" t="s">
        <v>421</v>
      </c>
      <c r="AF36" s="225" t="s">
        <v>422</v>
      </c>
      <c r="AG36" s="225" t="s">
        <v>423</v>
      </c>
      <c r="AH36" s="218" t="s">
        <v>424</v>
      </c>
      <c r="AI36" s="218" t="s">
        <v>425</v>
      </c>
      <c r="AJ36" s="218" t="s">
        <v>426</v>
      </c>
      <c r="AK36" s="102"/>
      <c r="AL36" s="102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4"/>
      <c r="AZ36" s="244"/>
      <c r="BA36" s="244"/>
      <c r="BB36" s="244"/>
      <c r="BC36" s="288"/>
      <c r="BD36" s="288"/>
      <c r="BE36" s="288"/>
      <c r="BF36" s="288"/>
      <c r="BG36" s="244"/>
      <c r="BH36" s="244"/>
      <c r="BI36" s="244"/>
      <c r="BJ36" s="244"/>
      <c r="BK36" s="287"/>
      <c r="BL36" s="287"/>
      <c r="BM36" s="243"/>
      <c r="BN36" s="243"/>
      <c r="BO36" s="243"/>
      <c r="BP36" s="243"/>
      <c r="BQ36" s="234"/>
      <c r="BR36" s="158"/>
      <c r="BS36" s="158"/>
      <c r="BT36" s="158"/>
      <c r="BU36" s="159"/>
      <c r="BV36" s="159"/>
      <c r="BW36" s="159"/>
      <c r="BX36" s="159"/>
      <c r="BY36" s="158"/>
      <c r="BZ36" s="158"/>
      <c r="CA36" s="158"/>
      <c r="CB36" s="158"/>
      <c r="CC36" s="159"/>
      <c r="CD36" s="159"/>
      <c r="CE36" s="159"/>
      <c r="CF36" s="159"/>
      <c r="CG36" s="159"/>
      <c r="CH36" s="127"/>
      <c r="CI36" s="123"/>
      <c r="CJ36" s="123"/>
      <c r="CK36" s="123"/>
      <c r="CL36" s="278" t="s">
        <v>335</v>
      </c>
      <c r="CO36" s="1"/>
    </row>
    <row r="37" spans="24:93" ht="16.5" customHeight="1">
      <c r="X37" s="186"/>
      <c r="Y37" s="184"/>
      <c r="Z37" s="115"/>
      <c r="AA37" s="123"/>
      <c r="AB37" s="123"/>
      <c r="AC37" s="123"/>
      <c r="AD37" s="123"/>
      <c r="AE37" s="211"/>
      <c r="AF37" s="211"/>
      <c r="AG37" s="211"/>
      <c r="AH37" s="211"/>
      <c r="AI37" s="211"/>
      <c r="AJ37" s="211"/>
      <c r="AK37" s="102"/>
      <c r="AL37" s="102"/>
      <c r="AM37" s="662" t="s">
        <v>449</v>
      </c>
      <c r="AN37" s="747"/>
      <c r="AO37" s="747"/>
      <c r="AP37" s="663"/>
      <c r="AQ37" s="42"/>
      <c r="AR37" s="42"/>
      <c r="AS37" s="42"/>
      <c r="AT37" s="134"/>
      <c r="AU37" s="804" t="s">
        <v>148</v>
      </c>
      <c r="AV37" s="805"/>
      <c r="AW37" s="662" t="s">
        <v>232</v>
      </c>
      <c r="AX37" s="663"/>
      <c r="AY37" s="101"/>
      <c r="AZ37" s="101"/>
      <c r="BA37" s="101"/>
      <c r="BB37" s="101"/>
      <c r="BC37" s="793" t="s">
        <v>281</v>
      </c>
      <c r="BD37" s="794"/>
      <c r="BE37" s="784" t="s">
        <v>282</v>
      </c>
      <c r="BF37" s="785"/>
      <c r="BG37" s="289"/>
      <c r="BH37" s="246"/>
      <c r="BI37" s="246"/>
      <c r="BJ37" s="285"/>
      <c r="BK37" s="783" t="s">
        <v>309</v>
      </c>
      <c r="BL37" s="768"/>
      <c r="BM37" s="771" t="s">
        <v>310</v>
      </c>
      <c r="BN37" s="760"/>
      <c r="BO37" s="29"/>
      <c r="BP37" s="158"/>
      <c r="BQ37" s="158"/>
      <c r="BR37" s="158"/>
      <c r="BS37" s="682" t="s">
        <v>397</v>
      </c>
      <c r="BT37" s="683"/>
      <c r="BU37" s="682" t="s">
        <v>398</v>
      </c>
      <c r="BV37" s="683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278" t="s">
        <v>336</v>
      </c>
      <c r="CO37" s="1"/>
    </row>
    <row r="38" spans="1:93" s="54" customFormat="1" ht="15" customHeight="1" thickBot="1">
      <c r="A38" s="206"/>
      <c r="B38" s="206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49"/>
      <c r="U38" s="149"/>
      <c r="V38" s="146"/>
      <c r="W38" s="100"/>
      <c r="X38" s="186"/>
      <c r="Y38" s="184"/>
      <c r="Z38" s="140"/>
      <c r="AA38" s="123"/>
      <c r="AB38" s="123"/>
      <c r="AC38" s="134"/>
      <c r="AD38" s="123"/>
      <c r="AE38" s="211"/>
      <c r="AF38" s="211"/>
      <c r="AG38" s="211"/>
      <c r="AH38" s="211"/>
      <c r="AI38" s="211"/>
      <c r="AJ38" s="211"/>
      <c r="AK38" s="102"/>
      <c r="AL38" s="102"/>
      <c r="AM38" s="668"/>
      <c r="AN38" s="943"/>
      <c r="AO38" s="943"/>
      <c r="AP38" s="669"/>
      <c r="AQ38" s="42"/>
      <c r="AR38" s="42"/>
      <c r="AS38" s="42"/>
      <c r="AT38" s="134"/>
      <c r="AU38" s="804" t="s">
        <v>147</v>
      </c>
      <c r="AV38" s="805"/>
      <c r="AW38" s="668" t="s">
        <v>233</v>
      </c>
      <c r="AX38" s="669"/>
      <c r="AY38" s="101"/>
      <c r="AZ38" s="101"/>
      <c r="BA38" s="101"/>
      <c r="BB38" s="101"/>
      <c r="BC38" s="650" t="s">
        <v>280</v>
      </c>
      <c r="BD38" s="651"/>
      <c r="BE38" s="786" t="s">
        <v>283</v>
      </c>
      <c r="BF38" s="787"/>
      <c r="BG38" s="290"/>
      <c r="BH38" s="235"/>
      <c r="BI38" s="235"/>
      <c r="BJ38" s="286"/>
      <c r="BK38" s="782" t="s">
        <v>308</v>
      </c>
      <c r="BL38" s="770"/>
      <c r="BM38" s="664" t="s">
        <v>311</v>
      </c>
      <c r="BN38" s="665"/>
      <c r="BO38" s="101"/>
      <c r="BP38" s="42"/>
      <c r="BQ38" s="158"/>
      <c r="BR38" s="158"/>
      <c r="BS38" s="682" t="s">
        <v>396</v>
      </c>
      <c r="BT38" s="683"/>
      <c r="BU38" s="682" t="s">
        <v>399</v>
      </c>
      <c r="BV38" s="683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278" t="s">
        <v>337</v>
      </c>
      <c r="CO38" s="53"/>
    </row>
    <row r="39" spans="1:93" s="39" customFormat="1" ht="16.5" customHeight="1" thickBot="1" thickTop="1">
      <c r="A39" s="206"/>
      <c r="B39" s="206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49"/>
      <c r="U39" s="149"/>
      <c r="V39" s="146"/>
      <c r="W39" s="100"/>
      <c r="X39" s="186"/>
      <c r="Y39" s="184"/>
      <c r="Z39" s="115"/>
      <c r="AA39" s="123"/>
      <c r="AB39" s="123"/>
      <c r="AC39" s="123"/>
      <c r="AD39" s="123"/>
      <c r="AE39" s="211"/>
      <c r="AF39" s="211"/>
      <c r="AG39" s="211"/>
      <c r="AH39" s="211"/>
      <c r="AI39" s="211"/>
      <c r="AJ39" s="211"/>
      <c r="AK39" s="102"/>
      <c r="AL39" s="102"/>
      <c r="AM39" s="658" t="s">
        <v>450</v>
      </c>
      <c r="AN39" s="667"/>
      <c r="AO39" s="667"/>
      <c r="AP39" s="659"/>
      <c r="AQ39" s="42"/>
      <c r="AR39" s="42"/>
      <c r="AS39" s="42"/>
      <c r="AT39" s="134"/>
      <c r="AU39" s="660" t="s">
        <v>146</v>
      </c>
      <c r="AV39" s="661"/>
      <c r="AW39" s="658" t="s">
        <v>234</v>
      </c>
      <c r="AX39" s="659"/>
      <c r="AY39" s="101"/>
      <c r="AZ39" s="101"/>
      <c r="BA39" s="101"/>
      <c r="BB39" s="101"/>
      <c r="BC39" s="745" t="s">
        <v>279</v>
      </c>
      <c r="BD39" s="832"/>
      <c r="BE39" s="796" t="s">
        <v>284</v>
      </c>
      <c r="BF39" s="797"/>
      <c r="BG39" s="290"/>
      <c r="BH39" s="235"/>
      <c r="BI39" s="235"/>
      <c r="BJ39" s="286"/>
      <c r="BK39" s="782" t="s">
        <v>307</v>
      </c>
      <c r="BL39" s="770"/>
      <c r="BM39" s="771" t="s">
        <v>312</v>
      </c>
      <c r="BN39" s="760"/>
      <c r="BO39" s="101"/>
      <c r="BP39" s="42"/>
      <c r="BQ39" s="158"/>
      <c r="BR39" s="158"/>
      <c r="BS39" s="682" t="s">
        <v>395</v>
      </c>
      <c r="BT39" s="683"/>
      <c r="BU39" s="682" t="s">
        <v>400</v>
      </c>
      <c r="BV39" s="683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278" t="s">
        <v>338</v>
      </c>
      <c r="CO39" s="40"/>
    </row>
    <row r="40" spans="1:93" s="39" customFormat="1" ht="16.5" customHeight="1" thickBot="1" thickTop="1">
      <c r="A40" s="206"/>
      <c r="B40" s="206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49"/>
      <c r="U40" s="149"/>
      <c r="V40" s="146"/>
      <c r="W40" s="100"/>
      <c r="X40" s="186"/>
      <c r="Y40" s="184"/>
      <c r="Z40" s="115"/>
      <c r="AA40" s="115"/>
      <c r="AB40" s="115"/>
      <c r="AC40" s="115"/>
      <c r="AD40" s="29"/>
      <c r="AE40" s="102"/>
      <c r="AF40" s="102"/>
      <c r="AG40" s="102"/>
      <c r="AH40" s="102"/>
      <c r="AI40" s="102"/>
      <c r="AJ40" s="102"/>
      <c r="AK40" s="102"/>
      <c r="AL40" s="102"/>
      <c r="AM40" s="668"/>
      <c r="AN40" s="943"/>
      <c r="AO40" s="943"/>
      <c r="AP40" s="669"/>
      <c r="AQ40" s="42"/>
      <c r="AR40" s="42"/>
      <c r="AS40" s="42"/>
      <c r="AT40" s="134"/>
      <c r="AU40" s="1011" t="s">
        <v>145</v>
      </c>
      <c r="AV40" s="1012"/>
      <c r="AW40" s="662" t="s">
        <v>235</v>
      </c>
      <c r="AX40" s="663"/>
      <c r="AY40" s="29"/>
      <c r="AZ40" s="29"/>
      <c r="BA40" s="29"/>
      <c r="BB40" s="29"/>
      <c r="BC40" s="833" t="s">
        <v>278</v>
      </c>
      <c r="BD40" s="834"/>
      <c r="BE40" s="790" t="s">
        <v>285</v>
      </c>
      <c r="BF40" s="755"/>
      <c r="BG40" s="236"/>
      <c r="BH40" s="236"/>
      <c r="BI40" s="236"/>
      <c r="BJ40" s="309"/>
      <c r="BK40" s="772" t="s">
        <v>306</v>
      </c>
      <c r="BL40" s="773"/>
      <c r="BM40" s="664" t="s">
        <v>313</v>
      </c>
      <c r="BN40" s="665"/>
      <c r="BO40" s="101"/>
      <c r="BP40" s="42"/>
      <c r="BQ40" s="158"/>
      <c r="BR40" s="158"/>
      <c r="BS40" s="682" t="s">
        <v>394</v>
      </c>
      <c r="BT40" s="683"/>
      <c r="BU40" s="682" t="s">
        <v>401</v>
      </c>
      <c r="BV40" s="683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278" t="s">
        <v>339</v>
      </c>
      <c r="CO40" s="40"/>
    </row>
    <row r="41" spans="1:93" s="39" customFormat="1" ht="16.5" customHeight="1" thickBot="1" thickTop="1">
      <c r="A41" s="206"/>
      <c r="B41" s="206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49"/>
      <c r="U41" s="149"/>
      <c r="V41" s="146"/>
      <c r="W41" s="100"/>
      <c r="X41" s="186"/>
      <c r="Y41" s="184"/>
      <c r="Z41" s="115"/>
      <c r="AA41" s="115"/>
      <c r="AB41" s="115"/>
      <c r="AC41" s="115"/>
      <c r="AD41" s="29"/>
      <c r="AE41" s="102"/>
      <c r="AF41" s="102"/>
      <c r="AG41" s="102"/>
      <c r="AH41" s="102"/>
      <c r="AI41" s="102"/>
      <c r="AJ41" s="102"/>
      <c r="AK41" s="102"/>
      <c r="AL41" s="102"/>
      <c r="AM41" s="658" t="s">
        <v>451</v>
      </c>
      <c r="AN41" s="667"/>
      <c r="AO41" s="667"/>
      <c r="AP41" s="659"/>
      <c r="AQ41" s="42"/>
      <c r="AR41" s="42"/>
      <c r="AS41" s="42"/>
      <c r="AT41" s="134"/>
      <c r="AU41" s="654" t="s">
        <v>144</v>
      </c>
      <c r="AV41" s="655"/>
      <c r="AW41" s="662" t="s">
        <v>236</v>
      </c>
      <c r="AX41" s="663"/>
      <c r="AY41" s="29"/>
      <c r="AZ41" s="29"/>
      <c r="BA41" s="29"/>
      <c r="BB41" s="29"/>
      <c r="BC41" s="703" t="s">
        <v>277</v>
      </c>
      <c r="BD41" s="795"/>
      <c r="BE41" s="774" t="s">
        <v>286</v>
      </c>
      <c r="BF41" s="775"/>
      <c r="BG41" s="236"/>
      <c r="BH41" s="236"/>
      <c r="BI41" s="236"/>
      <c r="BJ41" s="236"/>
      <c r="BK41" s="771" t="s">
        <v>305</v>
      </c>
      <c r="BL41" s="760"/>
      <c r="BM41" s="664" t="s">
        <v>314</v>
      </c>
      <c r="BN41" s="665"/>
      <c r="BO41" s="101"/>
      <c r="BP41" s="42"/>
      <c r="BQ41" s="158"/>
      <c r="BR41" s="158"/>
      <c r="BS41" s="682" t="s">
        <v>393</v>
      </c>
      <c r="BT41" s="683"/>
      <c r="BU41" s="682" t="s">
        <v>402</v>
      </c>
      <c r="BV41" s="683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278" t="s">
        <v>340</v>
      </c>
      <c r="CO41" s="40"/>
    </row>
    <row r="42" spans="24:90" ht="15.75" customHeight="1" thickBot="1">
      <c r="X42" s="186"/>
      <c r="Y42" s="184"/>
      <c r="Z42" s="115"/>
      <c r="AA42" s="115"/>
      <c r="AB42" s="115"/>
      <c r="AC42" s="115"/>
      <c r="AD42" s="29"/>
      <c r="AE42" s="29"/>
      <c r="AF42" s="29"/>
      <c r="AG42" s="29"/>
      <c r="AH42" s="29"/>
      <c r="AI42" s="29"/>
      <c r="AJ42" s="29"/>
      <c r="AK42" s="142"/>
      <c r="AL42" s="142"/>
      <c r="AM42" s="668"/>
      <c r="AN42" s="943"/>
      <c r="AO42" s="943"/>
      <c r="AP42" s="669"/>
      <c r="AQ42" s="29"/>
      <c r="AR42" s="29"/>
      <c r="AS42" s="227"/>
      <c r="AT42" s="123"/>
      <c r="AU42" s="841" t="s">
        <v>143</v>
      </c>
      <c r="AV42" s="842"/>
      <c r="AW42" s="662" t="s">
        <v>237</v>
      </c>
      <c r="AX42" s="663"/>
      <c r="AY42" s="29"/>
      <c r="AZ42" s="29"/>
      <c r="BA42" s="29"/>
      <c r="BB42" s="29"/>
      <c r="BC42" s="788" t="s">
        <v>276</v>
      </c>
      <c r="BD42" s="789"/>
      <c r="BE42" s="774" t="s">
        <v>287</v>
      </c>
      <c r="BF42" s="775"/>
      <c r="BG42" s="236"/>
      <c r="BH42" s="236"/>
      <c r="BI42" s="236"/>
      <c r="BJ42" s="236"/>
      <c r="BK42" s="664" t="s">
        <v>304</v>
      </c>
      <c r="BL42" s="665"/>
      <c r="BM42" s="664" t="s">
        <v>315</v>
      </c>
      <c r="BN42" s="665"/>
      <c r="BO42" s="29"/>
      <c r="BP42" s="158"/>
      <c r="BQ42" s="158"/>
      <c r="BR42" s="158"/>
      <c r="BS42" s="682" t="s">
        <v>392</v>
      </c>
      <c r="BT42" s="683"/>
      <c r="BU42" s="682" t="s">
        <v>403</v>
      </c>
      <c r="BV42" s="683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274" t="s">
        <v>341</v>
      </c>
    </row>
    <row r="43" spans="24:90" ht="15" customHeight="1">
      <c r="X43" s="186"/>
      <c r="Y43" s="184"/>
      <c r="Z43" s="115"/>
      <c r="AA43" s="115"/>
      <c r="AB43" s="115"/>
      <c r="AC43" s="115"/>
      <c r="AD43" s="29"/>
      <c r="AE43" s="29"/>
      <c r="AF43" s="29"/>
      <c r="AG43" s="29"/>
      <c r="AH43" s="29"/>
      <c r="AI43" s="29"/>
      <c r="AJ43" s="29"/>
      <c r="AK43" s="142"/>
      <c r="AL43" s="142"/>
      <c r="AM43" s="1000" t="s">
        <v>324</v>
      </c>
      <c r="AN43" s="658" t="s">
        <v>453</v>
      </c>
      <c r="AO43" s="667"/>
      <c r="AP43" s="659"/>
      <c r="AQ43" s="29"/>
      <c r="AR43" s="29"/>
      <c r="AS43" s="227"/>
      <c r="AT43" s="123"/>
      <c r="AU43" s="843" t="s">
        <v>142</v>
      </c>
      <c r="AV43" s="844"/>
      <c r="AW43" s="662" t="s">
        <v>238</v>
      </c>
      <c r="AX43" s="663"/>
      <c r="AY43" s="29"/>
      <c r="AZ43" s="29"/>
      <c r="BA43" s="29"/>
      <c r="BB43" s="29"/>
      <c r="BC43" s="788" t="s">
        <v>275</v>
      </c>
      <c r="BD43" s="789"/>
      <c r="BE43" s="774" t="s">
        <v>288</v>
      </c>
      <c r="BF43" s="775"/>
      <c r="BG43" s="236"/>
      <c r="BH43" s="236"/>
      <c r="BI43" s="236"/>
      <c r="BJ43" s="236"/>
      <c r="BK43" s="664" t="s">
        <v>303</v>
      </c>
      <c r="BL43" s="665"/>
      <c r="BM43" s="751" t="s">
        <v>316</v>
      </c>
      <c r="BN43" s="751"/>
      <c r="BO43" s="29"/>
      <c r="BP43" s="158"/>
      <c r="BQ43" s="158"/>
      <c r="BR43" s="158"/>
      <c r="BS43" s="682" t="s">
        <v>391</v>
      </c>
      <c r="BT43" s="683"/>
      <c r="BU43" s="682" t="s">
        <v>404</v>
      </c>
      <c r="BV43" s="683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275" t="s">
        <v>342</v>
      </c>
    </row>
    <row r="44" spans="1:90" s="117" customFormat="1" ht="15.75" thickBot="1">
      <c r="A44" s="206"/>
      <c r="B44" s="206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49"/>
      <c r="U44" s="149"/>
      <c r="V44" s="146"/>
      <c r="X44" s="186"/>
      <c r="Y44" s="184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42"/>
      <c r="AL44" s="142"/>
      <c r="AM44" s="1001"/>
      <c r="AN44" s="662"/>
      <c r="AO44" s="747"/>
      <c r="AP44" s="663"/>
      <c r="AQ44" s="140"/>
      <c r="AR44" s="118"/>
      <c r="AS44" s="227"/>
      <c r="AT44" s="123"/>
      <c r="AU44" s="845" t="s">
        <v>141</v>
      </c>
      <c r="AV44" s="846"/>
      <c r="AW44" s="662" t="s">
        <v>239</v>
      </c>
      <c r="AX44" s="663"/>
      <c r="AY44" s="118"/>
      <c r="AZ44" s="118"/>
      <c r="BA44" s="118"/>
      <c r="BB44" s="118"/>
      <c r="BC44" s="1032" t="s">
        <v>274</v>
      </c>
      <c r="BD44" s="1033"/>
      <c r="BE44" s="756" t="s">
        <v>289</v>
      </c>
      <c r="BF44" s="684"/>
      <c r="BG44" s="236"/>
      <c r="BH44" s="236"/>
      <c r="BI44" s="236"/>
      <c r="BJ44" s="236"/>
      <c r="BK44" s="664" t="s">
        <v>302</v>
      </c>
      <c r="BL44" s="665"/>
      <c r="BM44" s="757" t="s">
        <v>317</v>
      </c>
      <c r="BN44" s="758"/>
      <c r="BO44" s="118"/>
      <c r="BP44" s="158"/>
      <c r="BQ44" s="158"/>
      <c r="BR44" s="158"/>
      <c r="BS44" s="688" t="s">
        <v>390</v>
      </c>
      <c r="BT44" s="688"/>
      <c r="BU44" s="682" t="s">
        <v>405</v>
      </c>
      <c r="BV44" s="683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275" t="s">
        <v>343</v>
      </c>
    </row>
    <row r="45" spans="24:90" ht="15.75" customHeight="1" thickBot="1">
      <c r="X45" s="187"/>
      <c r="Y45" s="185"/>
      <c r="Z45" s="115"/>
      <c r="AA45" s="115"/>
      <c r="AB45" s="115"/>
      <c r="AC45" s="115"/>
      <c r="AD45" s="29"/>
      <c r="AE45" s="29"/>
      <c r="AF45" s="29"/>
      <c r="AG45" s="29"/>
      <c r="AH45" s="29"/>
      <c r="AI45" s="29"/>
      <c r="AJ45" s="29"/>
      <c r="AK45" s="142"/>
      <c r="AL45" s="142"/>
      <c r="AM45" s="1001"/>
      <c r="AN45" s="662"/>
      <c r="AO45" s="747"/>
      <c r="AP45" s="663"/>
      <c r="AQ45" s="29"/>
      <c r="AR45" s="29"/>
      <c r="AS45" s="227"/>
      <c r="AT45" s="123"/>
      <c r="AU45" s="652" t="s">
        <v>140</v>
      </c>
      <c r="AV45" s="653"/>
      <c r="AW45" s="662" t="s">
        <v>240</v>
      </c>
      <c r="AX45" s="663"/>
      <c r="AY45" s="29"/>
      <c r="AZ45" s="29"/>
      <c r="BA45" s="29"/>
      <c r="BB45" s="29"/>
      <c r="BC45" s="745" t="s">
        <v>271</v>
      </c>
      <c r="BD45" s="746"/>
      <c r="BE45" s="754" t="s">
        <v>290</v>
      </c>
      <c r="BF45" s="755"/>
      <c r="BG45" s="236"/>
      <c r="BH45" s="236"/>
      <c r="BI45" s="236"/>
      <c r="BJ45" s="236"/>
      <c r="BK45" s="664" t="s">
        <v>301</v>
      </c>
      <c r="BL45" s="665"/>
      <c r="BM45" s="760" t="s">
        <v>318</v>
      </c>
      <c r="BN45" s="760"/>
      <c r="BO45" s="29"/>
      <c r="BP45" s="158"/>
      <c r="BQ45" s="158"/>
      <c r="BR45" s="158"/>
      <c r="BS45" s="682" t="s">
        <v>389</v>
      </c>
      <c r="BT45" s="683"/>
      <c r="BU45" s="682" t="s">
        <v>406</v>
      </c>
      <c r="BV45" s="683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275" t="s">
        <v>329</v>
      </c>
    </row>
    <row r="46" spans="24:90" ht="15" customHeight="1" thickBot="1">
      <c r="X46" s="187"/>
      <c r="Y46" s="185"/>
      <c r="Z46" s="115"/>
      <c r="AA46" s="115"/>
      <c r="AB46" s="115"/>
      <c r="AC46" s="115"/>
      <c r="AD46" s="29"/>
      <c r="AE46" s="207"/>
      <c r="AF46" s="29"/>
      <c r="AG46" s="29"/>
      <c r="AH46" s="29"/>
      <c r="AI46" s="29"/>
      <c r="AJ46" s="29"/>
      <c r="AK46" s="142"/>
      <c r="AL46" s="142"/>
      <c r="AM46" s="1002"/>
      <c r="AN46" s="662"/>
      <c r="AO46" s="747"/>
      <c r="AP46" s="663"/>
      <c r="AQ46" s="29"/>
      <c r="AR46" s="29"/>
      <c r="AS46" s="227"/>
      <c r="AT46" s="123"/>
      <c r="AU46" s="650" t="s">
        <v>139</v>
      </c>
      <c r="AV46" s="651"/>
      <c r="AW46" s="662" t="s">
        <v>241</v>
      </c>
      <c r="AX46" s="663"/>
      <c r="AY46" s="29"/>
      <c r="AZ46" s="29"/>
      <c r="BA46" s="29"/>
      <c r="BB46" s="29"/>
      <c r="BC46" s="745" t="s">
        <v>272</v>
      </c>
      <c r="BD46" s="746"/>
      <c r="BE46" s="749" t="s">
        <v>291</v>
      </c>
      <c r="BF46" s="682"/>
      <c r="BG46" s="236"/>
      <c r="BH46" s="236"/>
      <c r="BI46" s="236"/>
      <c r="BJ46" s="236"/>
      <c r="BK46" s="664" t="s">
        <v>300</v>
      </c>
      <c r="BL46" s="665"/>
      <c r="BM46" s="761" t="s">
        <v>319</v>
      </c>
      <c r="BN46" s="762"/>
      <c r="BO46" s="29"/>
      <c r="BP46" s="158"/>
      <c r="BQ46" s="158"/>
      <c r="BR46" s="158"/>
      <c r="BS46" s="682" t="s">
        <v>388</v>
      </c>
      <c r="BT46" s="683"/>
      <c r="BU46" s="682" t="s">
        <v>407</v>
      </c>
      <c r="BV46" s="683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275" t="s">
        <v>330</v>
      </c>
    </row>
    <row r="47" spans="24:90" ht="15.75" thickBot="1">
      <c r="X47" s="179"/>
      <c r="Y47" s="180"/>
      <c r="Z47" s="115"/>
      <c r="AA47" s="115"/>
      <c r="AB47" s="115"/>
      <c r="AC47" s="115"/>
      <c r="AD47" s="29"/>
      <c r="AE47" s="202"/>
      <c r="AF47" s="690" t="s">
        <v>219</v>
      </c>
      <c r="AG47" s="691"/>
      <c r="AH47" s="692"/>
      <c r="AI47" s="223"/>
      <c r="AJ47" s="1015"/>
      <c r="AK47" s="1015"/>
      <c r="AL47" s="142"/>
      <c r="AM47" s="1026" t="s">
        <v>454</v>
      </c>
      <c r="AN47" s="747"/>
      <c r="AO47" s="747"/>
      <c r="AP47" s="1027"/>
      <c r="AQ47" s="29"/>
      <c r="AR47" s="29"/>
      <c r="AS47" s="227"/>
      <c r="AT47" s="123"/>
      <c r="AU47" s="745" t="s">
        <v>138</v>
      </c>
      <c r="AV47" s="832"/>
      <c r="AW47" s="747" t="s">
        <v>242</v>
      </c>
      <c r="AX47" s="663"/>
      <c r="AY47" s="29"/>
      <c r="AZ47" s="29"/>
      <c r="BA47" s="29"/>
      <c r="BB47" s="29"/>
      <c r="BC47" s="745" t="s">
        <v>273</v>
      </c>
      <c r="BD47" s="746"/>
      <c r="BE47" s="749" t="s">
        <v>292</v>
      </c>
      <c r="BF47" s="682"/>
      <c r="BG47" s="236"/>
      <c r="BH47" s="236"/>
      <c r="BI47" s="236"/>
      <c r="BJ47" s="236"/>
      <c r="BK47" s="664" t="s">
        <v>299</v>
      </c>
      <c r="BL47" s="665"/>
      <c r="BM47" s="763" t="s">
        <v>320</v>
      </c>
      <c r="BN47" s="764"/>
      <c r="BO47" s="29"/>
      <c r="BP47" s="158"/>
      <c r="BQ47" s="158"/>
      <c r="BR47" s="158"/>
      <c r="BS47" s="682" t="s">
        <v>387</v>
      </c>
      <c r="BT47" s="683"/>
      <c r="BU47" s="682" t="s">
        <v>408</v>
      </c>
      <c r="BV47" s="683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276" t="s">
        <v>331</v>
      </c>
    </row>
    <row r="48" spans="24:90" ht="15.75" thickBot="1">
      <c r="X48" s="179"/>
      <c r="Y48" s="180"/>
      <c r="Z48" s="115"/>
      <c r="AA48" s="115"/>
      <c r="AB48" s="115"/>
      <c r="AC48" s="115"/>
      <c r="AD48" s="29"/>
      <c r="AE48" s="202"/>
      <c r="AF48" s="693"/>
      <c r="AG48" s="694"/>
      <c r="AH48" s="695"/>
      <c r="AI48" s="223"/>
      <c r="AJ48" s="1015"/>
      <c r="AK48" s="1015"/>
      <c r="AL48" s="147"/>
      <c r="AM48" s="1023"/>
      <c r="AN48" s="1024"/>
      <c r="AO48" s="1024"/>
      <c r="AP48" s="1025"/>
      <c r="AQ48" s="29"/>
      <c r="AR48" s="29"/>
      <c r="AS48" s="227"/>
      <c r="AT48" s="123"/>
      <c r="AU48" s="745" t="s">
        <v>137</v>
      </c>
      <c r="AV48" s="832"/>
      <c r="AW48" s="747" t="s">
        <v>243</v>
      </c>
      <c r="AX48" s="663"/>
      <c r="AY48" s="29"/>
      <c r="AZ48" s="29"/>
      <c r="BA48" s="29"/>
      <c r="BB48" s="29"/>
      <c r="BC48" s="745" t="s">
        <v>270</v>
      </c>
      <c r="BD48" s="746"/>
      <c r="BE48" s="749" t="s">
        <v>293</v>
      </c>
      <c r="BF48" s="682"/>
      <c r="BG48" s="236"/>
      <c r="BH48" s="236"/>
      <c r="BI48" s="236"/>
      <c r="BJ48" s="236"/>
      <c r="BK48" s="664" t="s">
        <v>298</v>
      </c>
      <c r="BL48" s="665"/>
      <c r="BM48" s="765" t="s">
        <v>321</v>
      </c>
      <c r="BN48" s="766"/>
      <c r="BO48" s="29"/>
      <c r="BP48" s="158"/>
      <c r="BQ48" s="158"/>
      <c r="BR48" s="158"/>
      <c r="BS48" s="686" t="s">
        <v>386</v>
      </c>
      <c r="BT48" s="687"/>
      <c r="BU48" s="682" t="s">
        <v>409</v>
      </c>
      <c r="BV48" s="683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271" t="s">
        <v>332</v>
      </c>
    </row>
    <row r="49" spans="24:90" ht="16.5" thickBot="1" thickTop="1">
      <c r="X49" s="179"/>
      <c r="Y49" s="180"/>
      <c r="Z49" s="300"/>
      <c r="AA49" s="115"/>
      <c r="AB49" s="1003"/>
      <c r="AC49" s="1003"/>
      <c r="AD49" s="29"/>
      <c r="AE49" s="202"/>
      <c r="AF49" s="693"/>
      <c r="AG49" s="694"/>
      <c r="AH49" s="695"/>
      <c r="AI49" s="223"/>
      <c r="AJ49" s="1015"/>
      <c r="AK49" s="1015"/>
      <c r="AL49" s="147"/>
      <c r="AM49" s="1020" t="s">
        <v>452</v>
      </c>
      <c r="AN49" s="1021"/>
      <c r="AO49" s="1021"/>
      <c r="AP49" s="1022"/>
      <c r="AQ49" s="29"/>
      <c r="AR49" s="29"/>
      <c r="AS49" s="227"/>
      <c r="AT49" s="123"/>
      <c r="AU49" s="745" t="s">
        <v>136</v>
      </c>
      <c r="AV49" s="832"/>
      <c r="AW49" s="747" t="s">
        <v>266</v>
      </c>
      <c r="AX49" s="663"/>
      <c r="AY49" s="29"/>
      <c r="AZ49" s="29"/>
      <c r="BA49" s="29"/>
      <c r="BB49" s="29"/>
      <c r="BC49" s="745" t="s">
        <v>269</v>
      </c>
      <c r="BD49" s="746"/>
      <c r="BE49" s="749" t="s">
        <v>294</v>
      </c>
      <c r="BF49" s="682"/>
      <c r="BG49" s="236"/>
      <c r="BH49" s="236"/>
      <c r="BI49" s="237"/>
      <c r="BJ49" s="238"/>
      <c r="BK49" s="664" t="s">
        <v>297</v>
      </c>
      <c r="BL49" s="665"/>
      <c r="BM49" s="767" t="s">
        <v>322</v>
      </c>
      <c r="BN49" s="768"/>
      <c r="BO49" s="29"/>
      <c r="BP49" s="158"/>
      <c r="BQ49" s="158"/>
      <c r="BR49" s="158"/>
      <c r="BS49" s="682" t="s">
        <v>385</v>
      </c>
      <c r="BT49" s="683"/>
      <c r="BU49" s="682" t="s">
        <v>410</v>
      </c>
      <c r="BV49" s="683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272" t="s">
        <v>333</v>
      </c>
    </row>
    <row r="50" spans="24:90" ht="16.5" thickBot="1" thickTop="1">
      <c r="X50" s="179"/>
      <c r="Y50" s="180"/>
      <c r="Z50" s="299" t="s">
        <v>446</v>
      </c>
      <c r="AA50" s="210"/>
      <c r="AB50" s="1003"/>
      <c r="AC50" s="1003"/>
      <c r="AD50" s="269"/>
      <c r="AE50" s="148"/>
      <c r="AF50" s="693"/>
      <c r="AG50" s="694"/>
      <c r="AH50" s="695"/>
      <c r="AI50" s="223"/>
      <c r="AJ50" s="1015"/>
      <c r="AK50" s="1015"/>
      <c r="AL50" s="123"/>
      <c r="AM50" s="1023"/>
      <c r="AN50" s="1024"/>
      <c r="AO50" s="1024"/>
      <c r="AP50" s="1025"/>
      <c r="AQ50" s="209"/>
      <c r="AR50" s="847">
        <v>9</v>
      </c>
      <c r="AS50" s="848"/>
      <c r="AT50" s="849"/>
      <c r="AU50" s="745" t="s">
        <v>135</v>
      </c>
      <c r="AV50" s="832"/>
      <c r="AW50" s="747" t="s">
        <v>267</v>
      </c>
      <c r="AX50" s="663"/>
      <c r="AY50" s="209"/>
      <c r="AZ50" s="209"/>
      <c r="BA50" s="748"/>
      <c r="BB50" s="748"/>
      <c r="BC50" s="745" t="s">
        <v>268</v>
      </c>
      <c r="BD50" s="746"/>
      <c r="BE50" s="756" t="s">
        <v>295</v>
      </c>
      <c r="BF50" s="684"/>
      <c r="BG50" s="263"/>
      <c r="BH50" s="264"/>
      <c r="BI50" s="265"/>
      <c r="BJ50" s="266"/>
      <c r="BK50" s="750" t="s">
        <v>296</v>
      </c>
      <c r="BL50" s="751"/>
      <c r="BM50" s="769" t="s">
        <v>323</v>
      </c>
      <c r="BN50" s="770"/>
      <c r="BO50" s="209"/>
      <c r="BP50" s="209"/>
      <c r="BQ50" s="177"/>
      <c r="BR50" s="209"/>
      <c r="BS50" s="684" t="s">
        <v>384</v>
      </c>
      <c r="BT50" s="685"/>
      <c r="BU50" s="684" t="s">
        <v>411</v>
      </c>
      <c r="BV50" s="685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293"/>
      <c r="CJ50" s="294" t="s">
        <v>412</v>
      </c>
      <c r="CK50" s="295"/>
      <c r="CL50" s="273" t="s">
        <v>328</v>
      </c>
    </row>
    <row r="51" spans="1:90" ht="27" customHeight="1" thickTop="1">
      <c r="A51" s="1030" t="s">
        <v>445</v>
      </c>
      <c r="B51" s="1028" t="s">
        <v>444</v>
      </c>
      <c r="C51" s="1008" t="s">
        <v>413</v>
      </c>
      <c r="D51" s="707" t="s">
        <v>380</v>
      </c>
      <c r="E51" s="708"/>
      <c r="F51" s="711" t="s">
        <v>379</v>
      </c>
      <c r="G51" s="720"/>
      <c r="H51" s="722" t="s">
        <v>378</v>
      </c>
      <c r="I51" s="724" t="s">
        <v>377</v>
      </c>
      <c r="J51" s="713" t="s">
        <v>376</v>
      </c>
      <c r="K51" s="715"/>
      <c r="L51" s="728" t="s">
        <v>375</v>
      </c>
      <c r="M51" s="713" t="s">
        <v>374</v>
      </c>
      <c r="N51" s="713" t="s">
        <v>373</v>
      </c>
      <c r="O51" s="715"/>
      <c r="P51" s="716" t="s">
        <v>372</v>
      </c>
      <c r="Q51" s="718" t="s">
        <v>381</v>
      </c>
      <c r="R51" s="726" t="s">
        <v>371</v>
      </c>
      <c r="S51" s="715"/>
      <c r="T51" s="732" t="s">
        <v>370</v>
      </c>
      <c r="U51" s="734" t="s">
        <v>326</v>
      </c>
      <c r="V51" s="730"/>
      <c r="W51" s="736">
        <v>21</v>
      </c>
      <c r="X51" s="737"/>
      <c r="Y51" s="190"/>
      <c r="Z51" s="205"/>
      <c r="AA51" s="205"/>
      <c r="AB51" s="284" t="s">
        <v>383</v>
      </c>
      <c r="AC51" s="270"/>
      <c r="AD51" s="270"/>
      <c r="AE51" s="205"/>
      <c r="AF51" s="267"/>
      <c r="AG51" s="205"/>
      <c r="AH51" s="205"/>
      <c r="AI51" s="205"/>
      <c r="AJ51" s="205"/>
      <c r="AK51" s="205"/>
      <c r="AL51" s="205"/>
      <c r="AM51" s="303"/>
      <c r="AN51" s="303"/>
      <c r="AO51" s="303"/>
      <c r="AP51" s="303"/>
      <c r="AQ51" s="205"/>
      <c r="AR51" s="840"/>
      <c r="AS51" s="840"/>
      <c r="AT51" s="840"/>
      <c r="AU51" s="840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  <c r="BI51" s="205"/>
      <c r="BJ51" s="205"/>
      <c r="BK51" s="752"/>
      <c r="BL51" s="752"/>
      <c r="BM51" s="205"/>
      <c r="BN51" s="205"/>
      <c r="BO51" s="268"/>
      <c r="BP51" s="268"/>
      <c r="BQ51" s="268"/>
      <c r="BR51" s="268"/>
      <c r="BS51" s="268"/>
      <c r="BT51" s="268"/>
      <c r="BU51" s="268"/>
      <c r="BV51" s="26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02"/>
    </row>
    <row r="52" spans="1:70" ht="24" thickBot="1">
      <c r="A52" s="1031"/>
      <c r="B52" s="1029"/>
      <c r="C52" s="1009"/>
      <c r="D52" s="709"/>
      <c r="E52" s="710"/>
      <c r="F52" s="712"/>
      <c r="G52" s="721"/>
      <c r="H52" s="723"/>
      <c r="I52" s="725"/>
      <c r="J52" s="714"/>
      <c r="K52" s="715"/>
      <c r="L52" s="729"/>
      <c r="M52" s="714"/>
      <c r="N52" s="714"/>
      <c r="O52" s="715"/>
      <c r="P52" s="717"/>
      <c r="Q52" s="719"/>
      <c r="R52" s="727"/>
      <c r="S52" s="715"/>
      <c r="T52" s="733"/>
      <c r="U52" s="735"/>
      <c r="V52" s="731"/>
      <c r="W52" s="738"/>
      <c r="X52" s="739"/>
      <c r="Y52" s="189"/>
      <c r="Z52" s="115"/>
      <c r="AA52" s="115"/>
      <c r="AB52" s="115"/>
      <c r="AC52" s="115"/>
      <c r="AD52" s="29"/>
      <c r="AE52" s="29"/>
      <c r="AF52" s="29"/>
      <c r="AG52" s="29"/>
      <c r="AH52" s="29"/>
      <c r="AI52" s="29"/>
      <c r="AJ52" s="29"/>
      <c r="AK52" s="142"/>
      <c r="AL52" s="142"/>
      <c r="AM52" s="29"/>
      <c r="AN52" s="29"/>
      <c r="AO52" s="29"/>
      <c r="AP52" s="29"/>
      <c r="AQ52" s="29"/>
      <c r="AR52" s="29"/>
      <c r="AS52" s="227"/>
      <c r="AT52" s="29"/>
      <c r="AU52" s="29"/>
      <c r="AV52" s="29"/>
      <c r="AW52" s="29"/>
      <c r="AX52" s="29"/>
      <c r="AY52" s="29"/>
      <c r="AZ52" s="29"/>
      <c r="BA52" s="29"/>
      <c r="BB52" s="29"/>
      <c r="BE52" s="29"/>
      <c r="BF52" s="29"/>
      <c r="BG52" s="29"/>
      <c r="BH52" s="129"/>
      <c r="BI52" s="29"/>
      <c r="BJ52" s="29"/>
      <c r="BK52" s="743"/>
      <c r="BL52" s="743"/>
      <c r="BM52" s="29"/>
      <c r="BN52" s="29"/>
      <c r="BO52" s="29"/>
      <c r="BP52" s="29"/>
      <c r="BQ52" s="29"/>
      <c r="BR52" s="29"/>
    </row>
    <row r="53" spans="21:64" ht="24" customHeight="1" thickBot="1">
      <c r="U53" s="742"/>
      <c r="V53" s="182"/>
      <c r="W53" s="740"/>
      <c r="X53" s="741"/>
      <c r="Y53" s="189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3"/>
      <c r="AP53" s="194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K53" s="743"/>
      <c r="BL53" s="743"/>
    </row>
    <row r="54" spans="21:64" ht="15.75" customHeight="1">
      <c r="U54" s="742"/>
      <c r="V54" s="182"/>
      <c r="W54" s="183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K54" s="743"/>
      <c r="BL54" s="743"/>
    </row>
    <row r="55" spans="1:90" s="150" customFormat="1" ht="15.75">
      <c r="A55" s="206"/>
      <c r="B55" s="206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U55" s="152"/>
      <c r="V55" s="153"/>
      <c r="W55" s="154"/>
      <c r="Y55" s="17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K55" s="151"/>
      <c r="BL55" s="151"/>
      <c r="CL55" s="156"/>
    </row>
    <row r="56" spans="5:64" ht="26.25">
      <c r="E56" s="191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3"/>
      <c r="V56" s="181"/>
      <c r="W56" s="181"/>
      <c r="X56" s="181"/>
      <c r="Y56" s="181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3"/>
      <c r="AP56" s="194"/>
      <c r="AQ56" s="148"/>
      <c r="AR56" s="148"/>
      <c r="AS56" s="148"/>
      <c r="AT56" s="148"/>
      <c r="AU56" s="148"/>
      <c r="AV56" s="148"/>
      <c r="AW56" s="195"/>
      <c r="AX56" s="195"/>
      <c r="AY56" s="195"/>
      <c r="AZ56" s="195"/>
      <c r="BA56" s="195"/>
      <c r="BB56" s="103"/>
      <c r="BC56" s="226"/>
      <c r="BD56" s="226"/>
      <c r="BE56" s="103"/>
      <c r="BF56" s="103"/>
      <c r="BG56" s="103"/>
      <c r="BI56" s="103"/>
      <c r="BJ56" s="103"/>
      <c r="BK56" s="743"/>
      <c r="BL56" s="743"/>
    </row>
    <row r="57" spans="29:64" ht="15.75">
      <c r="AC57" s="148"/>
      <c r="AD57" s="148"/>
      <c r="AE57" s="196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7"/>
      <c r="AU57" s="197"/>
      <c r="AV57" s="197"/>
      <c r="AW57" s="197"/>
      <c r="AX57" s="197"/>
      <c r="AY57" s="197"/>
      <c r="AZ57" s="197"/>
      <c r="BA57" s="197"/>
      <c r="BB57" s="103"/>
      <c r="BE57" s="103"/>
      <c r="BF57" s="103"/>
      <c r="BG57" s="103"/>
      <c r="BI57" s="103"/>
      <c r="BJ57" s="103"/>
      <c r="BK57" s="743"/>
      <c r="BL57" s="743"/>
    </row>
    <row r="58" spans="29:64" ht="15.75">
      <c r="AC58" s="148"/>
      <c r="AD58" s="148"/>
      <c r="AE58" s="196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AX58" s="197"/>
      <c r="AY58" s="197"/>
      <c r="AZ58" s="197"/>
      <c r="BA58" s="197"/>
      <c r="BC58" s="226"/>
      <c r="BK58" s="743"/>
      <c r="BL58" s="743"/>
    </row>
    <row r="59" spans="29:64" ht="15.75">
      <c r="AC59" s="148"/>
      <c r="AD59" s="148"/>
      <c r="AE59" s="196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197"/>
      <c r="AV59" s="197"/>
      <c r="AW59" s="197"/>
      <c r="AX59" s="197"/>
      <c r="AY59" s="197"/>
      <c r="AZ59" s="197"/>
      <c r="BA59" s="197"/>
      <c r="BK59" s="743"/>
      <c r="BL59" s="743"/>
    </row>
    <row r="60" spans="29:64" ht="15.75">
      <c r="AC60" s="148"/>
      <c r="AD60" s="148"/>
      <c r="AE60" s="196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  <c r="AR60" s="198"/>
      <c r="AS60" s="228"/>
      <c r="AT60" s="198"/>
      <c r="AU60" s="198"/>
      <c r="AV60" s="198"/>
      <c r="AW60" s="198"/>
      <c r="AX60" s="198"/>
      <c r="AY60" s="198"/>
      <c r="AZ60" s="198"/>
      <c r="BA60" s="198"/>
      <c r="BK60" s="743"/>
      <c r="BL60" s="743"/>
    </row>
    <row r="61" spans="29:64" ht="17.25" customHeight="1">
      <c r="AC61" s="148"/>
      <c r="AD61" s="199"/>
      <c r="AE61" s="196"/>
      <c r="AF61" s="744"/>
      <c r="AG61" s="744"/>
      <c r="AH61" s="744"/>
      <c r="AI61" s="744"/>
      <c r="AJ61" s="744"/>
      <c r="AK61" s="744"/>
      <c r="AL61" s="744"/>
      <c r="AM61" s="744"/>
      <c r="AN61" s="744"/>
      <c r="AO61" s="744"/>
      <c r="AP61" s="744"/>
      <c r="AQ61" s="744"/>
      <c r="AR61" s="744"/>
      <c r="AS61" s="744"/>
      <c r="AT61" s="744"/>
      <c r="AU61" s="744"/>
      <c r="AV61" s="744"/>
      <c r="AW61" s="744"/>
      <c r="AX61" s="744"/>
      <c r="AY61" s="744"/>
      <c r="AZ61" s="744"/>
      <c r="BA61" s="744"/>
      <c r="BK61" s="743"/>
      <c r="BL61" s="743"/>
    </row>
    <row r="62" spans="29:64" ht="15.75">
      <c r="AC62" s="148"/>
      <c r="AD62" s="148"/>
      <c r="AE62" s="200"/>
      <c r="AF62" s="753"/>
      <c r="AG62" s="753"/>
      <c r="AH62" s="753"/>
      <c r="AI62" s="753"/>
      <c r="AJ62" s="753"/>
      <c r="AK62" s="753"/>
      <c r="AL62" s="753"/>
      <c r="AM62" s="753"/>
      <c r="AN62" s="753"/>
      <c r="AO62" s="753"/>
      <c r="AP62" s="753"/>
      <c r="AQ62" s="753"/>
      <c r="AR62" s="753"/>
      <c r="AS62" s="753"/>
      <c r="AT62" s="753"/>
      <c r="AU62" s="753"/>
      <c r="AV62" s="753"/>
      <c r="AW62" s="753"/>
      <c r="AX62" s="753"/>
      <c r="AY62" s="753"/>
      <c r="AZ62" s="753"/>
      <c r="BA62" s="753"/>
      <c r="BK62" s="743"/>
      <c r="BL62" s="743"/>
    </row>
    <row r="63" spans="29:64" ht="15.75" customHeight="1">
      <c r="AC63" s="148"/>
      <c r="AD63" s="148"/>
      <c r="AE63" s="759"/>
      <c r="AF63" s="759"/>
      <c r="AG63" s="759"/>
      <c r="AH63" s="759"/>
      <c r="AI63" s="759"/>
      <c r="AJ63" s="759"/>
      <c r="AK63" s="759"/>
      <c r="AL63" s="759"/>
      <c r="AM63" s="759"/>
      <c r="AN63" s="759"/>
      <c r="AO63" s="759"/>
      <c r="AP63" s="759"/>
      <c r="AQ63" s="759"/>
      <c r="AR63" s="759"/>
      <c r="AS63" s="759"/>
      <c r="AT63" s="759"/>
      <c r="AU63" s="759"/>
      <c r="AV63" s="759"/>
      <c r="AW63" s="759"/>
      <c r="AX63" s="759"/>
      <c r="AY63" s="759"/>
      <c r="AZ63" s="759"/>
      <c r="BA63" s="759"/>
      <c r="BK63" s="743"/>
      <c r="BL63" s="743"/>
    </row>
    <row r="64" spans="29:64" ht="15">
      <c r="AC64" s="148"/>
      <c r="AD64" s="148"/>
      <c r="AE64" s="759"/>
      <c r="AF64" s="759"/>
      <c r="AG64" s="759"/>
      <c r="AH64" s="759"/>
      <c r="AI64" s="759"/>
      <c r="AJ64" s="759"/>
      <c r="AK64" s="759"/>
      <c r="AL64" s="759"/>
      <c r="AM64" s="759"/>
      <c r="AN64" s="759"/>
      <c r="AO64" s="759"/>
      <c r="AP64" s="759"/>
      <c r="AQ64" s="759"/>
      <c r="AR64" s="759"/>
      <c r="AS64" s="759"/>
      <c r="AT64" s="759"/>
      <c r="AU64" s="759"/>
      <c r="AV64" s="759"/>
      <c r="AW64" s="759"/>
      <c r="AX64" s="759"/>
      <c r="AY64" s="759"/>
      <c r="AZ64" s="759"/>
      <c r="BA64" s="759"/>
      <c r="BK64" s="743"/>
      <c r="BL64" s="743"/>
    </row>
    <row r="65" spans="29:64" ht="15">
      <c r="AC65" s="148"/>
      <c r="AD65" s="148"/>
      <c r="AE65" s="759"/>
      <c r="AF65" s="759"/>
      <c r="AG65" s="759"/>
      <c r="AH65" s="759"/>
      <c r="AI65" s="759"/>
      <c r="AJ65" s="759"/>
      <c r="AK65" s="759"/>
      <c r="AL65" s="759"/>
      <c r="AM65" s="759"/>
      <c r="AN65" s="759"/>
      <c r="AO65" s="759"/>
      <c r="AP65" s="759"/>
      <c r="AQ65" s="759"/>
      <c r="AR65" s="759"/>
      <c r="AS65" s="759"/>
      <c r="AT65" s="759"/>
      <c r="AU65" s="759"/>
      <c r="AV65" s="759"/>
      <c r="AW65" s="759"/>
      <c r="AX65" s="759"/>
      <c r="AY65" s="759"/>
      <c r="AZ65" s="759"/>
      <c r="BA65" s="759"/>
      <c r="BK65" s="743"/>
      <c r="BL65" s="743"/>
    </row>
    <row r="66" spans="29:64" ht="15"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K66" s="743"/>
      <c r="BL66" s="743"/>
    </row>
    <row r="67" spans="29:64" ht="15"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K67" s="743"/>
      <c r="BL67" s="743"/>
    </row>
    <row r="68" spans="29:64" ht="15"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K68" s="743"/>
      <c r="BL68" s="743"/>
    </row>
    <row r="69" spans="63:64" ht="15">
      <c r="BK69" s="743"/>
      <c r="BL69" s="743"/>
    </row>
    <row r="70" spans="63:64" ht="15">
      <c r="BK70" s="743"/>
      <c r="BL70" s="743"/>
    </row>
    <row r="71" spans="40:64" ht="15">
      <c r="AN71" s="113"/>
      <c r="BK71" s="743"/>
      <c r="BL71" s="743"/>
    </row>
    <row r="72" spans="63:64" ht="15">
      <c r="BK72" s="743"/>
      <c r="BL72" s="743"/>
    </row>
    <row r="73" spans="63:64" ht="15">
      <c r="BK73" s="743"/>
      <c r="BL73" s="743"/>
    </row>
    <row r="74" spans="63:64" ht="15">
      <c r="BK74" s="743"/>
      <c r="BL74" s="743"/>
    </row>
    <row r="75" spans="63:64" ht="15">
      <c r="BK75" s="743"/>
      <c r="BL75" s="743"/>
    </row>
    <row r="76" spans="63:64" ht="15">
      <c r="BK76" s="743"/>
      <c r="BL76" s="743"/>
    </row>
    <row r="77" spans="63:64" ht="15">
      <c r="BK77" s="743"/>
      <c r="BL77" s="743"/>
    </row>
    <row r="78" spans="63:64" ht="15">
      <c r="BK78" s="743"/>
      <c r="BL78" s="743"/>
    </row>
    <row r="79" spans="63:64" ht="15">
      <c r="BK79" s="743"/>
      <c r="BL79" s="743"/>
    </row>
    <row r="80" spans="63:64" ht="15">
      <c r="BK80" s="743"/>
      <c r="BL80" s="743"/>
    </row>
    <row r="81" spans="63:64" ht="15">
      <c r="BK81" s="743"/>
      <c r="BL81" s="743"/>
    </row>
    <row r="82" spans="63:64" ht="15">
      <c r="BK82" s="743"/>
      <c r="BL82" s="743"/>
    </row>
    <row r="83" spans="63:64" ht="15">
      <c r="BK83" s="743"/>
      <c r="BL83" s="743"/>
    </row>
    <row r="84" spans="63:64" ht="15">
      <c r="BK84" s="743"/>
      <c r="BL84" s="743"/>
    </row>
    <row r="85" spans="63:64" ht="15">
      <c r="BK85" s="743"/>
      <c r="BL85" s="743"/>
    </row>
    <row r="86" spans="63:64" ht="15">
      <c r="BK86" s="743"/>
      <c r="BL86" s="743"/>
    </row>
    <row r="87" spans="63:64" ht="15">
      <c r="BK87" s="743"/>
      <c r="BL87" s="743"/>
    </row>
    <row r="88" spans="63:64" ht="15">
      <c r="BK88" s="743"/>
      <c r="BL88" s="743"/>
    </row>
    <row r="89" spans="63:64" ht="15">
      <c r="BK89" s="743"/>
      <c r="BL89" s="743"/>
    </row>
    <row r="90" spans="63:64" ht="15">
      <c r="BK90" s="743"/>
      <c r="BL90" s="743"/>
    </row>
    <row r="91" spans="63:64" ht="15">
      <c r="BK91" s="743"/>
      <c r="BL91" s="743"/>
    </row>
    <row r="92" spans="63:64" ht="15">
      <c r="BK92" s="743"/>
      <c r="BL92" s="743"/>
    </row>
    <row r="93" spans="63:64" ht="15">
      <c r="BK93" s="743"/>
      <c r="BL93" s="743"/>
    </row>
    <row r="94" spans="63:64" ht="15">
      <c r="BK94" s="743"/>
      <c r="BL94" s="743"/>
    </row>
    <row r="95" spans="63:64" ht="15">
      <c r="BK95" s="743"/>
      <c r="BL95" s="743"/>
    </row>
    <row r="96" spans="63:64" ht="15">
      <c r="BK96" s="743"/>
      <c r="BL96" s="743"/>
    </row>
    <row r="97" spans="63:64" ht="15">
      <c r="BK97" s="743"/>
      <c r="BL97" s="743"/>
    </row>
    <row r="98" spans="63:64" ht="15">
      <c r="BK98" s="743"/>
      <c r="BL98" s="743"/>
    </row>
    <row r="99" spans="63:64" ht="15">
      <c r="BK99" s="743"/>
      <c r="BL99" s="743"/>
    </row>
    <row r="100" spans="63:64" ht="15">
      <c r="BK100" s="743"/>
      <c r="BL100" s="743"/>
    </row>
    <row r="101" spans="63:64" ht="15">
      <c r="BK101" s="743"/>
      <c r="BL101" s="743"/>
    </row>
    <row r="102" spans="63:64" ht="15">
      <c r="BK102" s="743"/>
      <c r="BL102" s="743"/>
    </row>
    <row r="103" spans="63:64" ht="15">
      <c r="BK103" s="743"/>
      <c r="BL103" s="743"/>
    </row>
    <row r="104" spans="63:64" ht="15">
      <c r="BK104" s="743"/>
      <c r="BL104" s="743"/>
    </row>
    <row r="105" spans="63:64" ht="15">
      <c r="BK105" s="743"/>
      <c r="BL105" s="743"/>
    </row>
    <row r="106" spans="63:64" ht="15">
      <c r="BK106" s="743"/>
      <c r="BL106" s="743"/>
    </row>
    <row r="107" spans="63:64" ht="15">
      <c r="BK107" s="743"/>
      <c r="BL107" s="743"/>
    </row>
  </sheetData>
  <sheetProtection selectLockedCells="1" selectUnlockedCells="1"/>
  <mergeCells count="413">
    <mergeCell ref="AM49:AP50"/>
    <mergeCell ref="AM47:AP48"/>
    <mergeCell ref="B51:B52"/>
    <mergeCell ref="A51:A52"/>
    <mergeCell ref="BE44:BF44"/>
    <mergeCell ref="BE43:BF43"/>
    <mergeCell ref="AW47:AX47"/>
    <mergeCell ref="AU50:AV50"/>
    <mergeCell ref="BC43:BD43"/>
    <mergeCell ref="BC44:BD44"/>
    <mergeCell ref="BE46:BF46"/>
    <mergeCell ref="AW45:AX45"/>
    <mergeCell ref="AN43:AP46"/>
    <mergeCell ref="AM30:AN30"/>
    <mergeCell ref="AW30:AX30"/>
    <mergeCell ref="AU31:AV32"/>
    <mergeCell ref="AO30:AP30"/>
    <mergeCell ref="BC45:BD45"/>
    <mergeCell ref="AW44:AX44"/>
    <mergeCell ref="AW42:AX42"/>
    <mergeCell ref="C51:C52"/>
    <mergeCell ref="BK29:BL29"/>
    <mergeCell ref="AM41:AP42"/>
    <mergeCell ref="AO29:AP29"/>
    <mergeCell ref="AU40:AV40"/>
    <mergeCell ref="BE48:BF48"/>
    <mergeCell ref="AD32:AD33"/>
    <mergeCell ref="AC29:AC30"/>
    <mergeCell ref="AM33:AN33"/>
    <mergeCell ref="AJ47:AK50"/>
    <mergeCell ref="BK31:BL32"/>
    <mergeCell ref="AM31:AN32"/>
    <mergeCell ref="AM43:AM46"/>
    <mergeCell ref="AB49:AC50"/>
    <mergeCell ref="BK7:BL7"/>
    <mergeCell ref="AU37:AV37"/>
    <mergeCell ref="AM26:AN26"/>
    <mergeCell ref="AW26:AX26"/>
    <mergeCell ref="AQ7:AQ32"/>
    <mergeCell ref="AM39:AP40"/>
    <mergeCell ref="AO13:AP13"/>
    <mergeCell ref="BC24:BD25"/>
    <mergeCell ref="BK11:BL11"/>
    <mergeCell ref="AM15:AN15"/>
    <mergeCell ref="AO10:AP10"/>
    <mergeCell ref="AM18:AN18"/>
    <mergeCell ref="AM12:AN12"/>
    <mergeCell ref="AO14:AP14"/>
    <mergeCell ref="AO17:AP17"/>
    <mergeCell ref="AO23:AP23"/>
    <mergeCell ref="BM26:BN26"/>
    <mergeCell ref="BM30:BN30"/>
    <mergeCell ref="BK16:BL16"/>
    <mergeCell ref="BM25:BN25"/>
    <mergeCell ref="AU10:AV10"/>
    <mergeCell ref="AW21:AX21"/>
    <mergeCell ref="AU30:AV30"/>
    <mergeCell ref="AW22:AX22"/>
    <mergeCell ref="AW16:AX16"/>
    <mergeCell ref="AW10:AX10"/>
    <mergeCell ref="AO26:AP26"/>
    <mergeCell ref="AU14:AV14"/>
    <mergeCell ref="BO7:BO32"/>
    <mergeCell ref="BK22:BL22"/>
    <mergeCell ref="BK23:BL23"/>
    <mergeCell ref="BK24:BL24"/>
    <mergeCell ref="BK25:BL25"/>
    <mergeCell ref="BM27:BN27"/>
    <mergeCell ref="BM31:BN32"/>
    <mergeCell ref="AO31:AP32"/>
    <mergeCell ref="AU7:AV7"/>
    <mergeCell ref="AM7:AN7"/>
    <mergeCell ref="AM8:AN8"/>
    <mergeCell ref="AW14:AX14"/>
    <mergeCell ref="AW12:AX12"/>
    <mergeCell ref="AW11:AX11"/>
    <mergeCell ref="AM11:AN11"/>
    <mergeCell ref="AO12:AP12"/>
    <mergeCell ref="AU9:AV9"/>
    <mergeCell ref="AW13:AX13"/>
    <mergeCell ref="AM28:AN28"/>
    <mergeCell ref="AM25:AN25"/>
    <mergeCell ref="AM27:AN27"/>
    <mergeCell ref="AO27:AP27"/>
    <mergeCell ref="AU8:AV8"/>
    <mergeCell ref="AO11:AP11"/>
    <mergeCell ref="AM9:AN9"/>
    <mergeCell ref="AU12:AV12"/>
    <mergeCell ref="AM22:AN22"/>
    <mergeCell ref="AM24:AN24"/>
    <mergeCell ref="AE11:AI12"/>
    <mergeCell ref="AM14:AN14"/>
    <mergeCell ref="AJ9:AJ12"/>
    <mergeCell ref="AO16:AP16"/>
    <mergeCell ref="AO15:AP15"/>
    <mergeCell ref="AM37:AP38"/>
    <mergeCell ref="AO33:AP33"/>
    <mergeCell ref="AE19:AE20"/>
    <mergeCell ref="AM29:AN29"/>
    <mergeCell ref="AO28:AP28"/>
    <mergeCell ref="AE17:AE18"/>
    <mergeCell ref="AM17:AN17"/>
    <mergeCell ref="AO25:AP25"/>
    <mergeCell ref="AM21:AN21"/>
    <mergeCell ref="AO24:AP24"/>
    <mergeCell ref="AJ17:AJ19"/>
    <mergeCell ref="AF19:AF20"/>
    <mergeCell ref="AO21:AP21"/>
    <mergeCell ref="AM23:AN23"/>
    <mergeCell ref="BM37:BN37"/>
    <mergeCell ref="BE28:BF28"/>
    <mergeCell ref="BE25:BF25"/>
    <mergeCell ref="BE22:BF22"/>
    <mergeCell ref="BC28:BD28"/>
    <mergeCell ref="AW31:AX32"/>
    <mergeCell ref="BM28:BN28"/>
    <mergeCell ref="BK30:BL30"/>
    <mergeCell ref="BC31:BD32"/>
    <mergeCell ref="BK28:BL28"/>
    <mergeCell ref="BC13:BD13"/>
    <mergeCell ref="BE11:BF11"/>
    <mergeCell ref="BM12:BN12"/>
    <mergeCell ref="AF17:AF18"/>
    <mergeCell ref="AG17:AH18"/>
    <mergeCell ref="AG19:AH20"/>
    <mergeCell ref="AI19:AI20"/>
    <mergeCell ref="AO18:AP18"/>
    <mergeCell ref="AM13:AN13"/>
    <mergeCell ref="AM16:AN16"/>
    <mergeCell ref="BE7:BF7"/>
    <mergeCell ref="BM29:BN29"/>
    <mergeCell ref="BM10:BN10"/>
    <mergeCell ref="BM9:BN9"/>
    <mergeCell ref="BM8:BN8"/>
    <mergeCell ref="BM23:BN23"/>
    <mergeCell ref="BE21:BF21"/>
    <mergeCell ref="BM7:BN7"/>
    <mergeCell ref="BK10:BL10"/>
    <mergeCell ref="BE27:BF27"/>
    <mergeCell ref="BE13:BF13"/>
    <mergeCell ref="BK14:BL14"/>
    <mergeCell ref="BK15:BL15"/>
    <mergeCell ref="BK27:BL27"/>
    <mergeCell ref="BK21:BL21"/>
    <mergeCell ref="BE15:BF15"/>
    <mergeCell ref="BE14:BF14"/>
    <mergeCell ref="BK26:BL26"/>
    <mergeCell ref="BE23:BF23"/>
    <mergeCell ref="BE24:BF24"/>
    <mergeCell ref="BM22:BN22"/>
    <mergeCell ref="BK12:BL12"/>
    <mergeCell ref="BM15:BN15"/>
    <mergeCell ref="BM14:BN14"/>
    <mergeCell ref="BK9:BL9"/>
    <mergeCell ref="BE10:BF10"/>
    <mergeCell ref="BM11:BN11"/>
    <mergeCell ref="BE12:BF12"/>
    <mergeCell ref="BK13:BL13"/>
    <mergeCell ref="BM13:BN13"/>
    <mergeCell ref="BC14:BD14"/>
    <mergeCell ref="BC21:BD21"/>
    <mergeCell ref="BM16:BN16"/>
    <mergeCell ref="BG7:BG32"/>
    <mergeCell ref="BE16:BF16"/>
    <mergeCell ref="BM24:BN24"/>
    <mergeCell ref="BK8:BL8"/>
    <mergeCell ref="BE8:BF8"/>
    <mergeCell ref="BE9:BF9"/>
    <mergeCell ref="BM21:BN21"/>
    <mergeCell ref="BC7:BD7"/>
    <mergeCell ref="AW9:AX9"/>
    <mergeCell ref="BC26:BD26"/>
    <mergeCell ref="AW24:AX24"/>
    <mergeCell ref="AW23:AX23"/>
    <mergeCell ref="BC9:BD9"/>
    <mergeCell ref="AW7:AX7"/>
    <mergeCell ref="BC16:BD16"/>
    <mergeCell ref="BC15:BD15"/>
    <mergeCell ref="BC10:BD10"/>
    <mergeCell ref="AR51:AU51"/>
    <mergeCell ref="AW48:AX48"/>
    <mergeCell ref="AU42:AV42"/>
    <mergeCell ref="AU43:AV43"/>
    <mergeCell ref="AU44:AV44"/>
    <mergeCell ref="AU49:AV49"/>
    <mergeCell ref="AR50:AT50"/>
    <mergeCell ref="AW46:AX46"/>
    <mergeCell ref="AU48:AV48"/>
    <mergeCell ref="AU47:AV47"/>
    <mergeCell ref="AW27:AX27"/>
    <mergeCell ref="BC39:BD39"/>
    <mergeCell ref="BC40:BD40"/>
    <mergeCell ref="AW38:AX38"/>
    <mergeCell ref="AW40:AX40"/>
    <mergeCell ref="AW8:AX8"/>
    <mergeCell ref="AW15:AX15"/>
    <mergeCell ref="BC8:BD8"/>
    <mergeCell ref="BC11:BD11"/>
    <mergeCell ref="BC12:BD12"/>
    <mergeCell ref="AU23:AV23"/>
    <mergeCell ref="AU22:AV22"/>
    <mergeCell ref="AU24:AV24"/>
    <mergeCell ref="AU25:AV25"/>
    <mergeCell ref="AU27:AV27"/>
    <mergeCell ref="BE26:BF26"/>
    <mergeCell ref="BC27:BD27"/>
    <mergeCell ref="BC23:BD23"/>
    <mergeCell ref="BC22:BD22"/>
    <mergeCell ref="AW25:AX25"/>
    <mergeCell ref="AU16:AV16"/>
    <mergeCell ref="AU15:AV15"/>
    <mergeCell ref="AY7:AY32"/>
    <mergeCell ref="AW28:AX28"/>
    <mergeCell ref="AW33:AX33"/>
    <mergeCell ref="BC29:BD29"/>
    <mergeCell ref="AU11:AV11"/>
    <mergeCell ref="AU26:AV26"/>
    <mergeCell ref="AU21:AV21"/>
    <mergeCell ref="AU13:AV13"/>
    <mergeCell ref="BE30:BF30"/>
    <mergeCell ref="BK38:BL38"/>
    <mergeCell ref="AU29:AV29"/>
    <mergeCell ref="AW37:AX37"/>
    <mergeCell ref="BC30:BD30"/>
    <mergeCell ref="AU28:AV28"/>
    <mergeCell ref="AU33:AV33"/>
    <mergeCell ref="AW29:AX29"/>
    <mergeCell ref="AU38:AV38"/>
    <mergeCell ref="BE29:BF29"/>
    <mergeCell ref="BE40:BF40"/>
    <mergeCell ref="BK41:BL41"/>
    <mergeCell ref="BK33:BL33"/>
    <mergeCell ref="BC38:BD38"/>
    <mergeCell ref="BC37:BD37"/>
    <mergeCell ref="BE33:BF33"/>
    <mergeCell ref="BC41:BD41"/>
    <mergeCell ref="BE39:BF39"/>
    <mergeCell ref="BE42:BF42"/>
    <mergeCell ref="BE31:BF32"/>
    <mergeCell ref="BC33:BD33"/>
    <mergeCell ref="BK39:BL39"/>
    <mergeCell ref="BK42:BL42"/>
    <mergeCell ref="BK37:BL37"/>
    <mergeCell ref="BE37:BF37"/>
    <mergeCell ref="BE38:BF38"/>
    <mergeCell ref="BE41:BF41"/>
    <mergeCell ref="BC42:BD42"/>
    <mergeCell ref="BC46:BD46"/>
    <mergeCell ref="BK43:BL43"/>
    <mergeCell ref="BK44:BL44"/>
    <mergeCell ref="BM38:BN38"/>
    <mergeCell ref="BM39:BN39"/>
    <mergeCell ref="BM40:BN40"/>
    <mergeCell ref="BM41:BN41"/>
    <mergeCell ref="BM42:BN42"/>
    <mergeCell ref="BM43:BN43"/>
    <mergeCell ref="BK40:BL40"/>
    <mergeCell ref="BK57:BL57"/>
    <mergeCell ref="BK58:BL58"/>
    <mergeCell ref="BM44:BN44"/>
    <mergeCell ref="AE63:BA65"/>
    <mergeCell ref="BM45:BN45"/>
    <mergeCell ref="BM46:BN46"/>
    <mergeCell ref="BM47:BN47"/>
    <mergeCell ref="BM48:BN48"/>
    <mergeCell ref="BM49:BN49"/>
    <mergeCell ref="BM50:BN50"/>
    <mergeCell ref="AF62:BA62"/>
    <mergeCell ref="BE45:BF45"/>
    <mergeCell ref="BK60:BL60"/>
    <mergeCell ref="BK61:BL61"/>
    <mergeCell ref="BK62:BL62"/>
    <mergeCell ref="BC47:BD47"/>
    <mergeCell ref="BC48:BD48"/>
    <mergeCell ref="BC50:BD50"/>
    <mergeCell ref="BE47:BF47"/>
    <mergeCell ref="BE50:BF50"/>
    <mergeCell ref="BC49:BD49"/>
    <mergeCell ref="AW50:AX50"/>
    <mergeCell ref="BA50:BB50"/>
    <mergeCell ref="AW49:AX49"/>
    <mergeCell ref="BE49:BF49"/>
    <mergeCell ref="BK59:BL59"/>
    <mergeCell ref="BK50:BL50"/>
    <mergeCell ref="BK51:BL51"/>
    <mergeCell ref="BK52:BL52"/>
    <mergeCell ref="BK53:BL53"/>
    <mergeCell ref="BK69:BL69"/>
    <mergeCell ref="BK63:BL63"/>
    <mergeCell ref="BK64:BL64"/>
    <mergeCell ref="BK72:BL72"/>
    <mergeCell ref="BK71:BL71"/>
    <mergeCell ref="BK65:BL65"/>
    <mergeCell ref="BK66:BL66"/>
    <mergeCell ref="BK67:BL67"/>
    <mergeCell ref="BK68:BL68"/>
    <mergeCell ref="BK46:BL46"/>
    <mergeCell ref="BK47:BL47"/>
    <mergeCell ref="BK48:BL48"/>
    <mergeCell ref="BK49:BL49"/>
    <mergeCell ref="BK87:BL87"/>
    <mergeCell ref="BK54:BL54"/>
    <mergeCell ref="BK56:BL56"/>
    <mergeCell ref="BK75:BL75"/>
    <mergeCell ref="BK76:BL76"/>
    <mergeCell ref="BK70:BL70"/>
    <mergeCell ref="BK88:BL88"/>
    <mergeCell ref="BK89:BL89"/>
    <mergeCell ref="BK90:BL90"/>
    <mergeCell ref="BK84:BL84"/>
    <mergeCell ref="AF61:BA61"/>
    <mergeCell ref="BK77:BL77"/>
    <mergeCell ref="BK78:BL78"/>
    <mergeCell ref="BK79:BL79"/>
    <mergeCell ref="BK74:BL74"/>
    <mergeCell ref="BK73:BL73"/>
    <mergeCell ref="BK107:BL107"/>
    <mergeCell ref="BK80:BL80"/>
    <mergeCell ref="BK81:BL81"/>
    <mergeCell ref="BK82:BL82"/>
    <mergeCell ref="BK92:BL92"/>
    <mergeCell ref="BK93:BL93"/>
    <mergeCell ref="BK99:BL99"/>
    <mergeCell ref="BK101:BL101"/>
    <mergeCell ref="BK95:BL95"/>
    <mergeCell ref="BK96:BL96"/>
    <mergeCell ref="BK106:BL106"/>
    <mergeCell ref="BK97:BL97"/>
    <mergeCell ref="BK98:BL98"/>
    <mergeCell ref="BK103:BL103"/>
    <mergeCell ref="BK100:BL100"/>
    <mergeCell ref="BK102:BL102"/>
    <mergeCell ref="W51:X53"/>
    <mergeCell ref="S51:S52"/>
    <mergeCell ref="U53:U54"/>
    <mergeCell ref="BK94:BL94"/>
    <mergeCell ref="BK104:BL104"/>
    <mergeCell ref="BK105:BL105"/>
    <mergeCell ref="BK91:BL91"/>
    <mergeCell ref="BK85:BL85"/>
    <mergeCell ref="BK86:BL86"/>
    <mergeCell ref="BK83:BL83"/>
    <mergeCell ref="R51:R52"/>
    <mergeCell ref="L51:L52"/>
    <mergeCell ref="M51:M52"/>
    <mergeCell ref="K51:K52"/>
    <mergeCell ref="V51:V52"/>
    <mergeCell ref="T51:T52"/>
    <mergeCell ref="U51:U52"/>
    <mergeCell ref="D51:E52"/>
    <mergeCell ref="F51:F52"/>
    <mergeCell ref="N51:N52"/>
    <mergeCell ref="O51:O52"/>
    <mergeCell ref="P51:P52"/>
    <mergeCell ref="Q51:Q52"/>
    <mergeCell ref="G51:G52"/>
    <mergeCell ref="H51:H52"/>
    <mergeCell ref="I51:I52"/>
    <mergeCell ref="J51:J52"/>
    <mergeCell ref="C1:O1"/>
    <mergeCell ref="AF47:AH50"/>
    <mergeCell ref="AE16:AI16"/>
    <mergeCell ref="AI17:AI18"/>
    <mergeCell ref="AO8:AP8"/>
    <mergeCell ref="AB3:AC4"/>
    <mergeCell ref="AO22:AP22"/>
    <mergeCell ref="AF3:AG3"/>
    <mergeCell ref="AH3:AI3"/>
    <mergeCell ref="AE8:AI8"/>
    <mergeCell ref="BS40:BT40"/>
    <mergeCell ref="BS39:BT39"/>
    <mergeCell ref="BS38:BT38"/>
    <mergeCell ref="BS37:BT37"/>
    <mergeCell ref="BS47:BT47"/>
    <mergeCell ref="BS42:BT42"/>
    <mergeCell ref="BS46:BT46"/>
    <mergeCell ref="BS45:BT45"/>
    <mergeCell ref="BS44:BT44"/>
    <mergeCell ref="BS43:BT43"/>
    <mergeCell ref="BS41:BT41"/>
    <mergeCell ref="BU50:BV50"/>
    <mergeCell ref="BU49:BV49"/>
    <mergeCell ref="BU48:BV48"/>
    <mergeCell ref="BU47:BV47"/>
    <mergeCell ref="BU46:BV46"/>
    <mergeCell ref="BU45:BV45"/>
    <mergeCell ref="BS50:BT50"/>
    <mergeCell ref="BS49:BT49"/>
    <mergeCell ref="BS48:BT48"/>
    <mergeCell ref="BU38:BV38"/>
    <mergeCell ref="BU37:BV37"/>
    <mergeCell ref="BU44:BV44"/>
    <mergeCell ref="BU43:BV43"/>
    <mergeCell ref="BU42:BV42"/>
    <mergeCell ref="BU41:BV41"/>
    <mergeCell ref="BU40:BV40"/>
    <mergeCell ref="BU39:BV39"/>
    <mergeCell ref="AD4:AI4"/>
    <mergeCell ref="AJ3:AK4"/>
    <mergeCell ref="AO9:AP9"/>
    <mergeCell ref="AO7:AP7"/>
    <mergeCell ref="AM10:AN10"/>
    <mergeCell ref="AE9:AI10"/>
    <mergeCell ref="BM33:BN33"/>
    <mergeCell ref="AU46:AV46"/>
    <mergeCell ref="AU45:AV45"/>
    <mergeCell ref="AU41:AV41"/>
    <mergeCell ref="AV34:AW34"/>
    <mergeCell ref="AW39:AX39"/>
    <mergeCell ref="AU39:AV39"/>
    <mergeCell ref="AW41:AX41"/>
    <mergeCell ref="AW43:AX43"/>
    <mergeCell ref="BK45:BL45"/>
  </mergeCells>
  <printOptions/>
  <pageMargins left="0.2362204724409449" right="0.2362204724409449" top="0.35433070866141736" bottom="0" header="0.31496062992125984" footer="0.31496062992125984"/>
  <pageSetup horizontalDpi="180" verticalDpi="180" orientation="landscape" paperSize="9" scale="50" r:id="rId3"/>
  <ignoredErrors>
    <ignoredError sqref="AU7:AX15 BC7:BF8 BD15:BF15 BC9 BE9 BC10 BE10 BE11 BC12 BE12 BC13 BE13 BC14 BE14 AM7:AP12 AU37:AV43 AU44:AV46 BC38:BD38 AW49:AX50 BK37:BN43 BD37 BC42:BF42 BD40:BF40 BD39 BL45:BN45 BL44:BN44 BK47:BL47 BL46:BN46 BL50 BL49 BF37 BC16:BD16 BF16 BC41:BD41 BF41 BC45:BF50 BC43:BD43 BF43 BD44 BF44 BF38 BF39 AV47 BN50 AU16:AV16 AX16 BN49 BK48:BL48 BN48 BN47" twoDigitTextYea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2019-09-15T20:10:08Z</dcterms:modified>
  <cp:category/>
  <cp:version/>
  <cp:contentType/>
  <cp:contentStatus/>
</cp:coreProperties>
</file>